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Feuil1" sheetId="1" r:id="rId1"/>
    <sheet name="Feuil2" sheetId="4" r:id="rId2"/>
  </sheets>
  <definedNames>
    <definedName name="Segment_années">#N/A</definedName>
  </definedNames>
  <calcPr calcId="162913"/>
  <pivotCaches>
    <pivotCache cacheId="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7" i="4" l="1"/>
  <c r="E6" i="4"/>
  <c r="E5" i="4"/>
  <c r="E4" i="4"/>
  <c r="E3" i="4"/>
  <c r="E7" i="1" l="1"/>
  <c r="E8" i="1"/>
  <c r="E9" i="1"/>
  <c r="E10" i="1"/>
  <c r="E6" i="1"/>
</calcChain>
</file>

<file path=xl/sharedStrings.xml><?xml version="1.0" encoding="utf-8"?>
<sst xmlns="http://schemas.openxmlformats.org/spreadsheetml/2006/main" count="14" uniqueCount="10">
  <si>
    <t>nombre d'année</t>
  </si>
  <si>
    <t>pourcentage</t>
  </si>
  <si>
    <t>salaire 1</t>
  </si>
  <si>
    <t>masse salariale</t>
  </si>
  <si>
    <t>années</t>
  </si>
  <si>
    <t>Total général</t>
  </si>
  <si>
    <t xml:space="preserve">masse salariale </t>
  </si>
  <si>
    <t xml:space="preserve">salaire 1 </t>
  </si>
  <si>
    <t>pct.</t>
  </si>
  <si>
    <t>TCD sous le graphique!...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</si>
</sst>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9" fontId="0" fillId="0" borderId="0" xfId="1" applyFont="1"/>
    <xf numFmtId="0" fontId="0" fillId="0" borderId="0" xfId="0" applyNumberFormat="1"/>
    <xf numFmtId="0" fontId="0" fillId="0" borderId="0" xfId="0" pivotButton="1"/>
    <xf numFmtId="9" fontId="0" fillId="0" borderId="0" xfId="0" applyNumberFormat="1"/>
    <xf numFmtId="0" fontId="2" fillId="0" borderId="0" xfId="0" applyFont="1"/>
  </cellXfs>
  <cellStyles count="2">
    <cellStyle name="Normal" xfId="0" builtinId="0"/>
    <cellStyle name="Pourcentage" xfId="1" builtinId="5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Feuil1!$D$5</c:f>
              <c:strCache>
                <c:ptCount val="1"/>
                <c:pt idx="0">
                  <c:v>salaire 1</c:v>
                </c:pt>
              </c:strCache>
            </c:strRef>
          </c:tx>
          <c:invertIfNegative val="0"/>
          <c:cat>
            <c:numRef>
              <c:f>Feuil1!$B$6:$B$10</c:f>
              <c:numCache>
                <c:formatCode>General</c:formatCod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numCache>
            </c:numRef>
          </c:cat>
          <c:val>
            <c:numRef>
              <c:f>Feuil1!$D$6:$D$10</c:f>
              <c:numCache>
                <c:formatCode>General</c:formatCode>
                <c:ptCount val="5"/>
                <c:pt idx="0">
                  <c:v>22</c:v>
                </c:pt>
                <c:pt idx="1">
                  <c:v>35</c:v>
                </c:pt>
                <c:pt idx="2">
                  <c:v>65</c:v>
                </c:pt>
                <c:pt idx="3">
                  <c:v>52</c:v>
                </c:pt>
                <c:pt idx="4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00-4CA9-92D9-EDABFA8EA8D5}"/>
            </c:ext>
          </c:extLst>
        </c:ser>
        <c:ser>
          <c:idx val="0"/>
          <c:order val="1"/>
          <c:tx>
            <c:strRef>
              <c:f>Feuil1!$C$5</c:f>
              <c:strCache>
                <c:ptCount val="1"/>
                <c:pt idx="0">
                  <c:v>masse salariale</c:v>
                </c:pt>
              </c:strCache>
            </c:strRef>
          </c:tx>
          <c:invertIfNegative val="0"/>
          <c:cat>
            <c:numRef>
              <c:f>Feuil1!$B$6:$B$10</c:f>
              <c:numCache>
                <c:formatCode>General</c:formatCod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numCache>
            </c:numRef>
          </c:cat>
          <c:val>
            <c:numRef>
              <c:f>Feuil1!$C$6:$C$10</c:f>
              <c:numCache>
                <c:formatCode>General</c:formatCode>
                <c:ptCount val="5"/>
                <c:pt idx="0">
                  <c:v>35</c:v>
                </c:pt>
                <c:pt idx="1">
                  <c:v>49</c:v>
                </c:pt>
                <c:pt idx="2">
                  <c:v>85</c:v>
                </c:pt>
                <c:pt idx="3">
                  <c:v>72</c:v>
                </c:pt>
                <c:pt idx="4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00-4CA9-92D9-EDABFA8EA8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1785856"/>
        <c:axId val="106164736"/>
      </c:barChart>
      <c:lineChart>
        <c:grouping val="standard"/>
        <c:varyColors val="0"/>
        <c:ser>
          <c:idx val="2"/>
          <c:order val="2"/>
          <c:tx>
            <c:strRef>
              <c:f>Feuil1!$E$5</c:f>
              <c:strCache>
                <c:ptCount val="1"/>
                <c:pt idx="0">
                  <c:v>pourcentage</c:v>
                </c:pt>
              </c:strCache>
            </c:strRef>
          </c:tx>
          <c:cat>
            <c:numRef>
              <c:f>Feuil1!$B$6:$B$10</c:f>
              <c:numCache>
                <c:formatCode>General</c:formatCod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numCache>
            </c:numRef>
          </c:cat>
          <c:val>
            <c:numRef>
              <c:f>Feuil1!$E$6:$E$10</c:f>
              <c:numCache>
                <c:formatCode>0%</c:formatCode>
                <c:ptCount val="5"/>
                <c:pt idx="0">
                  <c:v>0.62857142857142856</c:v>
                </c:pt>
                <c:pt idx="1">
                  <c:v>0.7142857142857143</c:v>
                </c:pt>
                <c:pt idx="2">
                  <c:v>0.76470588235294112</c:v>
                </c:pt>
                <c:pt idx="3">
                  <c:v>0.72222222222222221</c:v>
                </c:pt>
                <c:pt idx="4">
                  <c:v>0.78481012658227844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300-4CA9-92D9-EDABFA8EA8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780992"/>
        <c:axId val="102337344"/>
      </c:lineChart>
      <c:catAx>
        <c:axId val="81785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6164736"/>
        <c:crosses val="autoZero"/>
        <c:auto val="1"/>
        <c:lblAlgn val="ctr"/>
        <c:lblOffset val="100"/>
        <c:noMultiLvlLbl val="0"/>
      </c:catAx>
      <c:valAx>
        <c:axId val="1061647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785856"/>
        <c:crosses val="autoZero"/>
        <c:crossBetween val="between"/>
      </c:valAx>
      <c:valAx>
        <c:axId val="102337344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77780992"/>
        <c:crosses val="max"/>
        <c:crossBetween val="between"/>
      </c:valAx>
      <c:catAx>
        <c:axId val="777809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2337344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[modification graphique.xlsx]Feuil2!Tableau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Feuil2!$H$2</c:f>
              <c:strCache>
                <c:ptCount val="1"/>
                <c:pt idx="0">
                  <c:v>masse salariale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Feuil2!$G$3:$G$8</c:f>
              <c:strCach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strCache>
            </c:strRef>
          </c:cat>
          <c:val>
            <c:numRef>
              <c:f>Feuil2!$H$3:$H$8</c:f>
              <c:numCache>
                <c:formatCode>General</c:formatCode>
                <c:ptCount val="5"/>
                <c:pt idx="0">
                  <c:v>35</c:v>
                </c:pt>
                <c:pt idx="1">
                  <c:v>49</c:v>
                </c:pt>
                <c:pt idx="2">
                  <c:v>85</c:v>
                </c:pt>
                <c:pt idx="3">
                  <c:v>72</c:v>
                </c:pt>
                <c:pt idx="4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9A-45B7-ABBC-448B6007E5CA}"/>
            </c:ext>
          </c:extLst>
        </c:ser>
        <c:ser>
          <c:idx val="1"/>
          <c:order val="1"/>
          <c:tx>
            <c:strRef>
              <c:f>Feuil2!$I$2</c:f>
              <c:strCache>
                <c:ptCount val="1"/>
                <c:pt idx="0">
                  <c:v>salaire 1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Feuil2!$G$3:$G$8</c:f>
              <c:strCach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strCache>
            </c:strRef>
          </c:cat>
          <c:val>
            <c:numRef>
              <c:f>Feuil2!$I$3:$I$8</c:f>
              <c:numCache>
                <c:formatCode>General</c:formatCode>
                <c:ptCount val="5"/>
                <c:pt idx="0">
                  <c:v>22</c:v>
                </c:pt>
                <c:pt idx="1">
                  <c:v>35</c:v>
                </c:pt>
                <c:pt idx="2">
                  <c:v>65</c:v>
                </c:pt>
                <c:pt idx="3">
                  <c:v>52</c:v>
                </c:pt>
                <c:pt idx="4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9A-45B7-ABBC-448B6007E5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499099888"/>
        <c:axId val="499100216"/>
      </c:barChart>
      <c:lineChart>
        <c:grouping val="standard"/>
        <c:varyColors val="0"/>
        <c:ser>
          <c:idx val="2"/>
          <c:order val="2"/>
          <c:tx>
            <c:strRef>
              <c:f>Feuil2!$J$2</c:f>
              <c:strCache>
                <c:ptCount val="1"/>
                <c:pt idx="0">
                  <c:v>pct.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Feuil2!$G$3:$G$8</c:f>
              <c:strCach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strCache>
            </c:strRef>
          </c:cat>
          <c:val>
            <c:numRef>
              <c:f>Feuil2!$J$3:$J$8</c:f>
              <c:numCache>
                <c:formatCode>0%</c:formatCode>
                <c:ptCount val="5"/>
                <c:pt idx="0">
                  <c:v>0.62857142857142856</c:v>
                </c:pt>
                <c:pt idx="1">
                  <c:v>0.7142857142857143</c:v>
                </c:pt>
                <c:pt idx="2">
                  <c:v>0.76470588235294112</c:v>
                </c:pt>
                <c:pt idx="3">
                  <c:v>0.72222222222222221</c:v>
                </c:pt>
                <c:pt idx="4">
                  <c:v>0.78481012658227844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99A-45B7-ABBC-448B6007E5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139784"/>
        <c:axId val="500696384"/>
      </c:lineChart>
      <c:catAx>
        <c:axId val="499099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100216"/>
        <c:crosses val="autoZero"/>
        <c:auto val="1"/>
        <c:lblAlgn val="ctr"/>
        <c:lblOffset val="100"/>
        <c:noMultiLvlLbl val="0"/>
      </c:catAx>
      <c:valAx>
        <c:axId val="499100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099888"/>
        <c:crosses val="autoZero"/>
        <c:crossBetween val="between"/>
      </c:valAx>
      <c:valAx>
        <c:axId val="500696384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139784"/>
        <c:crosses val="max"/>
        <c:crossBetween val="between"/>
      </c:valAx>
      <c:catAx>
        <c:axId val="5031397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00696384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759619</xdr:colOff>
      <xdr:row>5</xdr:row>
      <xdr:rowOff>11906</xdr:rowOff>
    </xdr:from>
    <xdr:to>
      <xdr:col>11</xdr:col>
      <xdr:colOff>759619</xdr:colOff>
      <xdr:row>19</xdr:row>
      <xdr:rowOff>88106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390526</xdr:colOff>
      <xdr:row>1</xdr:row>
      <xdr:rowOff>0</xdr:rowOff>
    </xdr:from>
    <xdr:to>
      <xdr:col>11</xdr:col>
      <xdr:colOff>419100</xdr:colOff>
      <xdr:row>14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695325</xdr:colOff>
      <xdr:row>1</xdr:row>
      <xdr:rowOff>0</xdr:rowOff>
    </xdr:from>
    <xdr:to>
      <xdr:col>14</xdr:col>
      <xdr:colOff>238125</xdr:colOff>
      <xdr:row>5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96325" y="19050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5.90458101852" createdVersion="6" refreshedVersion="6" minRefreshableVersion="3" recordCount="5">
  <cacheSource type="worksheet">
    <worksheetSource name="Tableau1"/>
  </cacheSource>
  <cacheFields count="4">
    <cacheField name="années" numFmtId="0">
      <sharedItems containsSemiMixedTypes="0" containsString="0" containsNumber="1" containsInteger="1" minValue="2013" maxValue="2017" count="5">
        <n v="2013"/>
        <n v="2014"/>
        <n v="2015"/>
        <n v="2016"/>
        <n v="2017"/>
      </sharedItems>
    </cacheField>
    <cacheField name="masse salariale" numFmtId="0">
      <sharedItems containsSemiMixedTypes="0" containsString="0" containsNumber="1" containsInteger="1" minValue="35" maxValue="85"/>
    </cacheField>
    <cacheField name="salaire 1" numFmtId="0">
      <sharedItems containsSemiMixedTypes="0" containsString="0" containsNumber="1" containsInteger="1" minValue="22" maxValue="65"/>
    </cacheField>
    <cacheField name="pourcentage" numFmtId="9">
      <sharedItems containsSemiMixedTypes="0" containsString="0" containsNumber="1" minValue="0.62857142857142856" maxValue="0.7848101265822784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35"/>
    <n v="22"/>
    <n v="0.62857142857142856"/>
  </r>
  <r>
    <x v="1"/>
    <n v="49"/>
    <n v="35"/>
    <n v="0.7142857142857143"/>
  </r>
  <r>
    <x v="2"/>
    <n v="85"/>
    <n v="65"/>
    <n v="0.76470588235294112"/>
  </r>
  <r>
    <x v="3"/>
    <n v="72"/>
    <n v="52"/>
    <n v="0.72222222222222221"/>
  </r>
  <r>
    <x v="4"/>
    <n v="79"/>
    <n v="62"/>
    <n v="0.784810126582278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G2:J8" firstHeaderRow="0" firstDataRow="1" firstDataCol="1"/>
  <pivotFields count="4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  <pivotField dataField="1" compact="0" outline="0" showAll="0"/>
    <pivotField dataField="1" compact="0" numFmtId="9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asse salariale " fld="1" baseField="0" baseItem="0"/>
    <dataField name="salaire 1 " fld="2" baseField="0" baseItem="0"/>
    <dataField name="pct." fld="3" baseField="0" baseItem="0" numFmtId="9"/>
  </dataFields>
  <chartFormats count="3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4" name="Tableau croisé dynamique1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columnCount="3" rowHeight="241300"/>
</slicers>
</file>

<file path=xl/tables/table1.xml><?xml version="1.0" encoding="utf-8"?>
<table xmlns="http://schemas.openxmlformats.org/spreadsheetml/2006/main" id="1" name="Tableau1" displayName="Tableau1" ref="B2:E7" totalsRowShown="0">
  <autoFilter ref="B2:E7"/>
  <tableColumns count="4">
    <tableColumn id="1" name="années"/>
    <tableColumn id="2" name="masse salariale"/>
    <tableColumn id="3" name="salaire 1"/>
    <tableColumn id="4" name="pourcentage" dataDxfId="0" dataCellStyle="Pourcentage">
      <calculatedColumnFormula>D3/C3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0"/>
  <sheetViews>
    <sheetView zoomScaleNormal="100" workbookViewId="0">
      <selection activeCell="B5" sqref="B5:E10"/>
    </sheetView>
  </sheetViews>
  <sheetFormatPr baseColWidth="10" defaultRowHeight="15" x14ac:dyDescent="0.25"/>
  <cols>
    <col min="3" max="3" width="12.85546875" customWidth="1"/>
  </cols>
  <sheetData>
    <row r="2" spans="2:7" x14ac:dyDescent="0.25">
      <c r="E2" t="s">
        <v>0</v>
      </c>
      <c r="G2" s="1">
        <v>5</v>
      </c>
    </row>
    <row r="5" spans="2:7" x14ac:dyDescent="0.25">
      <c r="C5" t="s">
        <v>3</v>
      </c>
      <c r="D5" t="s">
        <v>2</v>
      </c>
      <c r="E5" t="s">
        <v>1</v>
      </c>
    </row>
    <row r="6" spans="2:7" x14ac:dyDescent="0.25">
      <c r="B6">
        <v>2013</v>
      </c>
      <c r="C6">
        <v>35</v>
      </c>
      <c r="D6">
        <v>22</v>
      </c>
      <c r="E6" s="2">
        <f>D6/C6</f>
        <v>0.62857142857142856</v>
      </c>
    </row>
    <row r="7" spans="2:7" x14ac:dyDescent="0.25">
      <c r="B7">
        <v>2014</v>
      </c>
      <c r="C7">
        <v>49</v>
      </c>
      <c r="D7">
        <v>35</v>
      </c>
      <c r="E7" s="2">
        <f t="shared" ref="E7:E10" si="0">D7/C7</f>
        <v>0.7142857142857143</v>
      </c>
    </row>
    <row r="8" spans="2:7" x14ac:dyDescent="0.25">
      <c r="B8">
        <v>2015</v>
      </c>
      <c r="C8">
        <v>85</v>
      </c>
      <c r="D8">
        <v>65</v>
      </c>
      <c r="E8" s="2">
        <f t="shared" si="0"/>
        <v>0.76470588235294112</v>
      </c>
    </row>
    <row r="9" spans="2:7" x14ac:dyDescent="0.25">
      <c r="B9">
        <v>2016</v>
      </c>
      <c r="C9">
        <v>72</v>
      </c>
      <c r="D9">
        <v>52</v>
      </c>
      <c r="E9" s="2">
        <f t="shared" si="0"/>
        <v>0.72222222222222221</v>
      </c>
    </row>
    <row r="10" spans="2:7" x14ac:dyDescent="0.25">
      <c r="B10">
        <v>2017</v>
      </c>
      <c r="C10">
        <v>79</v>
      </c>
      <c r="D10">
        <v>62</v>
      </c>
      <c r="E10" s="2">
        <f t="shared" si="0"/>
        <v>0.78481012658227844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8"/>
  <sheetViews>
    <sheetView showGridLines="0" tabSelected="1" workbookViewId="0">
      <selection activeCell="E12" sqref="E12"/>
    </sheetView>
  </sheetViews>
  <sheetFormatPr baseColWidth="10" defaultRowHeight="15" x14ac:dyDescent="0.25"/>
  <cols>
    <col min="1" max="1" width="1.7109375" customWidth="1"/>
    <col min="3" max="3" width="16.5703125" customWidth="1"/>
    <col min="5" max="5" width="14.28515625" customWidth="1"/>
    <col min="7" max="7" width="12.5703125" customWidth="1"/>
    <col min="8" max="8" width="14.85546875" customWidth="1"/>
    <col min="9" max="9" width="8.7109375" customWidth="1"/>
    <col min="10" max="10" width="5.5703125" customWidth="1"/>
  </cols>
  <sheetData>
    <row r="2" spans="2:13" x14ac:dyDescent="0.25">
      <c r="B2" t="s">
        <v>4</v>
      </c>
      <c r="C2" t="s">
        <v>3</v>
      </c>
      <c r="D2" t="s">
        <v>2</v>
      </c>
      <c r="E2" t="s">
        <v>1</v>
      </c>
      <c r="G2" s="4" t="s">
        <v>4</v>
      </c>
      <c r="H2" t="s">
        <v>6</v>
      </c>
      <c r="I2" t="s">
        <v>7</v>
      </c>
      <c r="J2" t="s">
        <v>8</v>
      </c>
    </row>
    <row r="3" spans="2:13" x14ac:dyDescent="0.25">
      <c r="B3">
        <v>2013</v>
      </c>
      <c r="C3">
        <v>35</v>
      </c>
      <c r="D3">
        <v>22</v>
      </c>
      <c r="E3" s="2">
        <f>D3/C3</f>
        <v>0.62857142857142856</v>
      </c>
      <c r="G3">
        <v>2013</v>
      </c>
      <c r="H3" s="3">
        <v>35</v>
      </c>
      <c r="I3" s="3">
        <v>22</v>
      </c>
      <c r="J3" s="5">
        <v>0.62857142857142856</v>
      </c>
    </row>
    <row r="4" spans="2:13" x14ac:dyDescent="0.25">
      <c r="B4">
        <v>2014</v>
      </c>
      <c r="C4">
        <v>49</v>
      </c>
      <c r="D4">
        <v>35</v>
      </c>
      <c r="E4" s="2">
        <f t="shared" ref="E4:E7" si="0">D4/C4</f>
        <v>0.7142857142857143</v>
      </c>
      <c r="G4">
        <v>2014</v>
      </c>
      <c r="H4" s="3">
        <v>49</v>
      </c>
      <c r="I4" s="3">
        <v>35</v>
      </c>
      <c r="J4" s="5">
        <v>0.7142857142857143</v>
      </c>
    </row>
    <row r="5" spans="2:13" x14ac:dyDescent="0.25">
      <c r="B5">
        <v>2015</v>
      </c>
      <c r="C5">
        <v>85</v>
      </c>
      <c r="D5">
        <v>65</v>
      </c>
      <c r="E5" s="2">
        <f t="shared" si="0"/>
        <v>0.76470588235294112</v>
      </c>
      <c r="G5">
        <v>2015</v>
      </c>
      <c r="H5" s="3">
        <v>85</v>
      </c>
      <c r="I5" s="3">
        <v>65</v>
      </c>
      <c r="J5" s="5">
        <v>0.76470588235294112</v>
      </c>
    </row>
    <row r="6" spans="2:13" x14ac:dyDescent="0.25">
      <c r="B6">
        <v>2016</v>
      </c>
      <c r="C6">
        <v>72</v>
      </c>
      <c r="D6">
        <v>52</v>
      </c>
      <c r="E6" s="2">
        <f t="shared" si="0"/>
        <v>0.72222222222222221</v>
      </c>
      <c r="G6">
        <v>2016</v>
      </c>
      <c r="H6" s="3">
        <v>72</v>
      </c>
      <c r="I6" s="3">
        <v>52</v>
      </c>
      <c r="J6" s="5">
        <v>0.72222222222222221</v>
      </c>
    </row>
    <row r="7" spans="2:13" x14ac:dyDescent="0.25">
      <c r="B7">
        <v>2017</v>
      </c>
      <c r="C7">
        <v>79</v>
      </c>
      <c r="D7">
        <v>62</v>
      </c>
      <c r="E7" s="2">
        <f t="shared" si="0"/>
        <v>0.78481012658227844</v>
      </c>
      <c r="G7">
        <v>2017</v>
      </c>
      <c r="H7" s="3">
        <v>79</v>
      </c>
      <c r="I7" s="3">
        <v>62</v>
      </c>
      <c r="J7" s="5">
        <v>0.78481012658227844</v>
      </c>
    </row>
    <row r="8" spans="2:13" x14ac:dyDescent="0.25">
      <c r="G8" t="s">
        <v>5</v>
      </c>
      <c r="H8" s="3">
        <v>320</v>
      </c>
      <c r="I8" s="3">
        <v>236</v>
      </c>
      <c r="J8" s="5">
        <v>3.6145953740145851</v>
      </c>
      <c r="M8" s="6" t="s">
        <v>9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Alivojvodic</dc:creator>
  <cp:lastModifiedBy>Jean-Eric Pelouas</cp:lastModifiedBy>
  <dcterms:created xsi:type="dcterms:W3CDTF">2017-08-08T19:00:28Z</dcterms:created>
  <dcterms:modified xsi:type="dcterms:W3CDTF">2017-08-08T19:51:40Z</dcterms:modified>
</cp:coreProperties>
</file>