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</calcChain>
</file>

<file path=xl/sharedStrings.xml><?xml version="1.0" encoding="utf-8"?>
<sst xmlns="http://schemas.openxmlformats.org/spreadsheetml/2006/main" count="5" uniqueCount="5">
  <si>
    <t>année</t>
  </si>
  <si>
    <t>dossiers déposés</t>
  </si>
  <si>
    <t>réussite</t>
  </si>
  <si>
    <t>examens</t>
  </si>
  <si>
    <t>tx réussite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</si>
</sst>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1"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Feuil1!$B$4</c:f>
              <c:strCache>
                <c:ptCount val="1"/>
                <c:pt idx="0">
                  <c:v>dossiers déposés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Feuil1!$A$5:$A$15</c:f>
              <c:numCache>
                <c:formatCode>General</c:formatCode>
                <c:ptCount val="11"/>
                <c:pt idx="0">
                  <c:v>2005</c:v>
                </c:pt>
                <c:pt idx="1">
                  <c:v>2006</c:v>
                </c:pt>
                <c:pt idx="2">
                  <c:v>2007</c:v>
                </c:pt>
                <c:pt idx="3">
                  <c:v>2008</c:v>
                </c:pt>
                <c:pt idx="4">
                  <c:v>2009</c:v>
                </c:pt>
                <c:pt idx="5">
                  <c:v>2010</c:v>
                </c:pt>
                <c:pt idx="6">
                  <c:v>2011</c:v>
                </c:pt>
                <c:pt idx="7">
                  <c:v>2012</c:v>
                </c:pt>
                <c:pt idx="8">
                  <c:v>2013</c:v>
                </c:pt>
                <c:pt idx="9">
                  <c:v>2014</c:v>
                </c:pt>
                <c:pt idx="10">
                  <c:v>2015</c:v>
                </c:pt>
              </c:numCache>
            </c:numRef>
          </c:cat>
          <c:val>
            <c:numRef>
              <c:f>Feuil1!$B$5:$B$15</c:f>
              <c:numCache>
                <c:formatCode>General</c:formatCode>
                <c:ptCount val="11"/>
                <c:pt idx="0">
                  <c:v>490</c:v>
                </c:pt>
                <c:pt idx="1">
                  <c:v>569</c:v>
                </c:pt>
                <c:pt idx="2">
                  <c:v>592</c:v>
                </c:pt>
                <c:pt idx="3">
                  <c:v>613</c:v>
                </c:pt>
                <c:pt idx="4">
                  <c:v>581</c:v>
                </c:pt>
                <c:pt idx="5">
                  <c:v>577</c:v>
                </c:pt>
                <c:pt idx="6">
                  <c:v>620</c:v>
                </c:pt>
                <c:pt idx="7">
                  <c:v>681</c:v>
                </c:pt>
                <c:pt idx="8">
                  <c:v>648</c:v>
                </c:pt>
                <c:pt idx="9">
                  <c:v>694</c:v>
                </c:pt>
                <c:pt idx="10">
                  <c:v>792</c:v>
                </c:pt>
              </c:numCache>
            </c:numRef>
          </c:val>
        </c:ser>
        <c:ser>
          <c:idx val="2"/>
          <c:order val="1"/>
          <c:tx>
            <c:strRef>
              <c:f>Feuil1!$C$4</c:f>
              <c:strCache>
                <c:ptCount val="1"/>
                <c:pt idx="0">
                  <c:v>réussite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Feuil1!$A$5:$A$15</c:f>
              <c:numCache>
                <c:formatCode>General</c:formatCode>
                <c:ptCount val="11"/>
                <c:pt idx="0">
                  <c:v>2005</c:v>
                </c:pt>
                <c:pt idx="1">
                  <c:v>2006</c:v>
                </c:pt>
                <c:pt idx="2">
                  <c:v>2007</c:v>
                </c:pt>
                <c:pt idx="3">
                  <c:v>2008</c:v>
                </c:pt>
                <c:pt idx="4">
                  <c:v>2009</c:v>
                </c:pt>
                <c:pt idx="5">
                  <c:v>2010</c:v>
                </c:pt>
                <c:pt idx="6">
                  <c:v>2011</c:v>
                </c:pt>
                <c:pt idx="7">
                  <c:v>2012</c:v>
                </c:pt>
                <c:pt idx="8">
                  <c:v>2013</c:v>
                </c:pt>
                <c:pt idx="9">
                  <c:v>2014</c:v>
                </c:pt>
                <c:pt idx="10">
                  <c:v>2015</c:v>
                </c:pt>
              </c:numCache>
            </c:numRef>
          </c:cat>
          <c:val>
            <c:numRef>
              <c:f>Feuil1!$C$5:$C$15</c:f>
              <c:numCache>
                <c:formatCode>General</c:formatCode>
                <c:ptCount val="11"/>
                <c:pt idx="0">
                  <c:v>324</c:v>
                </c:pt>
                <c:pt idx="1">
                  <c:v>455</c:v>
                </c:pt>
                <c:pt idx="2">
                  <c:v>453</c:v>
                </c:pt>
                <c:pt idx="3">
                  <c:v>424</c:v>
                </c:pt>
                <c:pt idx="4">
                  <c:v>425</c:v>
                </c:pt>
                <c:pt idx="5">
                  <c:v>394</c:v>
                </c:pt>
                <c:pt idx="6">
                  <c:v>428</c:v>
                </c:pt>
                <c:pt idx="7">
                  <c:v>425</c:v>
                </c:pt>
                <c:pt idx="8">
                  <c:v>469</c:v>
                </c:pt>
                <c:pt idx="9">
                  <c:v>450</c:v>
                </c:pt>
                <c:pt idx="10">
                  <c:v>479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96212136"/>
        <c:axId val="496215664"/>
      </c:barChart>
      <c:lineChart>
        <c:grouping val="standard"/>
        <c:varyColors val="0"/>
        <c:ser>
          <c:idx val="3"/>
          <c:order val="2"/>
          <c:tx>
            <c:strRef>
              <c:f>Feuil1!$D$4</c:f>
              <c:strCache>
                <c:ptCount val="1"/>
                <c:pt idx="0">
                  <c:v>tx réussite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Feuil1!$A$5:$A$15</c:f>
              <c:numCache>
                <c:formatCode>General</c:formatCode>
                <c:ptCount val="11"/>
                <c:pt idx="0">
                  <c:v>2005</c:v>
                </c:pt>
                <c:pt idx="1">
                  <c:v>2006</c:v>
                </c:pt>
                <c:pt idx="2">
                  <c:v>2007</c:v>
                </c:pt>
                <c:pt idx="3">
                  <c:v>2008</c:v>
                </c:pt>
                <c:pt idx="4">
                  <c:v>2009</c:v>
                </c:pt>
                <c:pt idx="5">
                  <c:v>2010</c:v>
                </c:pt>
                <c:pt idx="6">
                  <c:v>2011</c:v>
                </c:pt>
                <c:pt idx="7">
                  <c:v>2012</c:v>
                </c:pt>
                <c:pt idx="8">
                  <c:v>2013</c:v>
                </c:pt>
                <c:pt idx="9">
                  <c:v>2014</c:v>
                </c:pt>
                <c:pt idx="10">
                  <c:v>2015</c:v>
                </c:pt>
              </c:numCache>
            </c:numRef>
          </c:cat>
          <c:val>
            <c:numRef>
              <c:f>Feuil1!$D$5:$D$15</c:f>
              <c:numCache>
                <c:formatCode>0%</c:formatCode>
                <c:ptCount val="11"/>
                <c:pt idx="0">
                  <c:v>0.66122448979591841</c:v>
                </c:pt>
                <c:pt idx="1">
                  <c:v>0.79964850615114236</c:v>
                </c:pt>
                <c:pt idx="2">
                  <c:v>0.76520270270270274</c:v>
                </c:pt>
                <c:pt idx="3">
                  <c:v>0.69168026101141922</c:v>
                </c:pt>
                <c:pt idx="4">
                  <c:v>0.73149741824440617</c:v>
                </c:pt>
                <c:pt idx="5">
                  <c:v>0.68284228769497402</c:v>
                </c:pt>
                <c:pt idx="6">
                  <c:v>0.69032258064516128</c:v>
                </c:pt>
                <c:pt idx="7">
                  <c:v>0.6240822320117474</c:v>
                </c:pt>
                <c:pt idx="8">
                  <c:v>0.72376543209876543</c:v>
                </c:pt>
                <c:pt idx="9">
                  <c:v>0.64841498559077815</c:v>
                </c:pt>
                <c:pt idx="10">
                  <c:v>0.60479797979797978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99392624"/>
        <c:axId val="499391448"/>
      </c:lineChart>
      <c:catAx>
        <c:axId val="496212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6215664"/>
        <c:crosses val="autoZero"/>
        <c:auto val="1"/>
        <c:lblAlgn val="ctr"/>
        <c:lblOffset val="100"/>
        <c:noMultiLvlLbl val="0"/>
      </c:catAx>
      <c:valAx>
        <c:axId val="496215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6212136"/>
        <c:crosses val="autoZero"/>
        <c:crossBetween val="between"/>
      </c:valAx>
      <c:valAx>
        <c:axId val="499391448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9392624"/>
        <c:crosses val="max"/>
        <c:crossBetween val="between"/>
      </c:valAx>
      <c:catAx>
        <c:axId val="49939262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99391448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</xdr:row>
      <xdr:rowOff>190499</xdr:rowOff>
    </xdr:from>
    <xdr:to>
      <xdr:col>13</xdr:col>
      <xdr:colOff>19050</xdr:colOff>
      <xdr:row>21</xdr:row>
      <xdr:rowOff>180974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4:E15" totalsRowShown="0">
  <autoFilter ref="A4:E15"/>
  <tableColumns count="5">
    <tableColumn id="1" name="année"/>
    <tableColumn id="2" name="dossiers déposés"/>
    <tableColumn id="3" name="réussite"/>
    <tableColumn id="4" name="tx réussite" dataDxfId="0">
      <calculatedColumnFormula>Tableau1[[#This Row],[réussite]]/Tableau1[[#This Row],[dossiers déposés]]</calculatedColumnFormula>
    </tableColumn>
    <tableColumn id="5" name="examen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15"/>
  <sheetViews>
    <sheetView tabSelected="1" workbookViewId="0">
      <selection activeCell="C9" sqref="C9"/>
    </sheetView>
  </sheetViews>
  <sheetFormatPr baseColWidth="10" defaultRowHeight="15" x14ac:dyDescent="0.25"/>
  <cols>
    <col min="1" max="1" width="8.7109375" customWidth="1"/>
    <col min="2" max="2" width="18.28515625" customWidth="1"/>
    <col min="3" max="3" width="10.28515625" customWidth="1"/>
    <col min="4" max="4" width="12.42578125" customWidth="1"/>
    <col min="5" max="5" width="11.140625" customWidth="1"/>
  </cols>
  <sheetData>
    <row r="4" spans="1:5" ht="15" customHeight="1" x14ac:dyDescent="0.25">
      <c r="A4" t="s">
        <v>0</v>
      </c>
      <c r="B4" t="s">
        <v>1</v>
      </c>
      <c r="C4" t="s">
        <v>2</v>
      </c>
      <c r="D4" t="s">
        <v>4</v>
      </c>
      <c r="E4" t="s">
        <v>3</v>
      </c>
    </row>
    <row r="5" spans="1:5" x14ac:dyDescent="0.25">
      <c r="A5">
        <v>2005</v>
      </c>
      <c r="B5">
        <v>490</v>
      </c>
      <c r="C5">
        <v>324</v>
      </c>
      <c r="D5" s="1">
        <f>Tableau1[[#This Row],[réussite]]/Tableau1[[#This Row],[dossiers déposés]]</f>
        <v>0.66122448979591841</v>
      </c>
      <c r="E5">
        <v>1151</v>
      </c>
    </row>
    <row r="6" spans="1:5" x14ac:dyDescent="0.25">
      <c r="A6">
        <v>2006</v>
      </c>
      <c r="B6">
        <v>569</v>
      </c>
      <c r="C6">
        <v>455</v>
      </c>
      <c r="D6" s="1">
        <f>Tableau1[[#This Row],[réussite]]/Tableau1[[#This Row],[dossiers déposés]]</f>
        <v>0.79964850615114236</v>
      </c>
      <c r="E6">
        <v>1424</v>
      </c>
    </row>
    <row r="7" spans="1:5" x14ac:dyDescent="0.25">
      <c r="A7">
        <v>2007</v>
      </c>
      <c r="B7">
        <v>592</v>
      </c>
      <c r="C7">
        <v>453</v>
      </c>
      <c r="D7" s="1">
        <f>Tableau1[[#This Row],[réussite]]/Tableau1[[#This Row],[dossiers déposés]]</f>
        <v>0.76520270270270274</v>
      </c>
      <c r="E7">
        <v>1497</v>
      </c>
    </row>
    <row r="8" spans="1:5" x14ac:dyDescent="0.25">
      <c r="A8">
        <v>2008</v>
      </c>
      <c r="B8">
        <v>613</v>
      </c>
      <c r="C8">
        <v>424</v>
      </c>
      <c r="D8" s="1">
        <f>Tableau1[[#This Row],[réussite]]/Tableau1[[#This Row],[dossiers déposés]]</f>
        <v>0.69168026101141922</v>
      </c>
      <c r="E8">
        <v>1462</v>
      </c>
    </row>
    <row r="9" spans="1:5" x14ac:dyDescent="0.25">
      <c r="A9">
        <v>2009</v>
      </c>
      <c r="B9">
        <v>581</v>
      </c>
      <c r="C9">
        <v>425</v>
      </c>
      <c r="D9" s="1">
        <f>Tableau1[[#This Row],[réussite]]/Tableau1[[#This Row],[dossiers déposés]]</f>
        <v>0.73149741824440617</v>
      </c>
      <c r="E9">
        <v>1583</v>
      </c>
    </row>
    <row r="10" spans="1:5" x14ac:dyDescent="0.25">
      <c r="A10">
        <v>2010</v>
      </c>
      <c r="B10">
        <v>577</v>
      </c>
      <c r="C10">
        <v>394</v>
      </c>
      <c r="D10" s="1">
        <f>Tableau1[[#This Row],[réussite]]/Tableau1[[#This Row],[dossiers déposés]]</f>
        <v>0.68284228769497402</v>
      </c>
      <c r="E10">
        <v>1520</v>
      </c>
    </row>
    <row r="11" spans="1:5" x14ac:dyDescent="0.25">
      <c r="A11">
        <v>2011</v>
      </c>
      <c r="B11">
        <v>620</v>
      </c>
      <c r="C11">
        <v>428</v>
      </c>
      <c r="D11" s="1">
        <f>Tableau1[[#This Row],[réussite]]/Tableau1[[#This Row],[dossiers déposés]]</f>
        <v>0.69032258064516128</v>
      </c>
      <c r="E11">
        <v>1599</v>
      </c>
    </row>
    <row r="12" spans="1:5" x14ac:dyDescent="0.25">
      <c r="A12">
        <v>2012</v>
      </c>
      <c r="B12">
        <v>681</v>
      </c>
      <c r="C12">
        <v>425</v>
      </c>
      <c r="D12" s="1">
        <f>Tableau1[[#This Row],[réussite]]/Tableau1[[#This Row],[dossiers déposés]]</f>
        <v>0.6240822320117474</v>
      </c>
      <c r="E12">
        <v>1728</v>
      </c>
    </row>
    <row r="13" spans="1:5" x14ac:dyDescent="0.25">
      <c r="A13">
        <v>2013</v>
      </c>
      <c r="B13">
        <v>648</v>
      </c>
      <c r="C13">
        <v>469</v>
      </c>
      <c r="D13" s="1">
        <f>Tableau1[[#This Row],[réussite]]/Tableau1[[#This Row],[dossiers déposés]]</f>
        <v>0.72376543209876543</v>
      </c>
      <c r="E13">
        <v>1747</v>
      </c>
    </row>
    <row r="14" spans="1:5" x14ac:dyDescent="0.25">
      <c r="A14">
        <v>2014</v>
      </c>
      <c r="B14">
        <v>694</v>
      </c>
      <c r="C14">
        <v>450</v>
      </c>
      <c r="D14" s="1">
        <f>Tableau1[[#This Row],[réussite]]/Tableau1[[#This Row],[dossiers déposés]]</f>
        <v>0.64841498559077815</v>
      </c>
      <c r="E14">
        <v>1822</v>
      </c>
    </row>
    <row r="15" spans="1:5" x14ac:dyDescent="0.25">
      <c r="A15">
        <v>2015</v>
      </c>
      <c r="B15">
        <v>792</v>
      </c>
      <c r="C15">
        <v>479</v>
      </c>
      <c r="D15" s="1">
        <f>Tableau1[[#This Row],[réussite]]/Tableau1[[#This Row],[dossiers déposés]]</f>
        <v>0.60479797979797978</v>
      </c>
      <c r="E15">
        <v>1838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Gouvernement de Monaco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Jean-Eric Pelouas</cp:lastModifiedBy>
  <dcterms:created xsi:type="dcterms:W3CDTF">2016-01-25T11:30:01Z</dcterms:created>
  <dcterms:modified xsi:type="dcterms:W3CDTF">2016-01-25T13:18:23Z</dcterms:modified>
</cp:coreProperties>
</file>