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360"/>
  </bookViews>
  <sheets>
    <sheet name="scratch" sheetId="6" r:id="rId1"/>
    <sheet name="BF" sheetId="7" r:id="rId2"/>
    <sheet name="BG" sheetId="8" r:id="rId3"/>
    <sheet name="MF" sheetId="9" r:id="rId4"/>
    <sheet name="MG" sheetId="10" r:id="rId5"/>
  </sheets>
  <definedNames>
    <definedName name="_xlnm._FilterDatabase" localSheetId="0" hidden="1">scratch!$B$2:$G$51</definedName>
  </definedNames>
  <calcPr calcId="162913" concurrentCalc="0"/>
  <pivotCaches>
    <pivotCache cacheId="6" r:id="rId6"/>
  </pivotCaches>
</workbook>
</file>

<file path=xl/sharedStrings.xml><?xml version="1.0" encoding="utf-8"?>
<sst xmlns="http://schemas.openxmlformats.org/spreadsheetml/2006/main" count="398" uniqueCount="116">
  <si>
    <t>Emma</t>
  </si>
  <si>
    <t>CLG.TUBAND</t>
  </si>
  <si>
    <t>Tosca</t>
  </si>
  <si>
    <t>CLG.BAUDOUX</t>
  </si>
  <si>
    <t>Jade</t>
  </si>
  <si>
    <t>Laura</t>
  </si>
  <si>
    <t>Canelle</t>
  </si>
  <si>
    <t>CLG.MAGENTA</t>
  </si>
  <si>
    <t>Emy</t>
  </si>
  <si>
    <t>NOM</t>
  </si>
  <si>
    <t>Prénom</t>
  </si>
  <si>
    <t>Sexe</t>
  </si>
  <si>
    <t>Etablissement</t>
  </si>
  <si>
    <t>Points</t>
  </si>
  <si>
    <t>Meallan</t>
  </si>
  <si>
    <t>M</t>
  </si>
  <si>
    <t>Samuel</t>
  </si>
  <si>
    <t>Titouan</t>
  </si>
  <si>
    <t>Léo</t>
  </si>
  <si>
    <t>Vaea</t>
  </si>
  <si>
    <t>F</t>
  </si>
  <si>
    <t>Inès</t>
  </si>
  <si>
    <t>Tess</t>
  </si>
  <si>
    <t>Max</t>
  </si>
  <si>
    <t>Vincent</t>
  </si>
  <si>
    <t>Manon</t>
  </si>
  <si>
    <t>Alice</t>
  </si>
  <si>
    <t>Noemie</t>
  </si>
  <si>
    <t>Gaspard</t>
  </si>
  <si>
    <t>Raphael</t>
  </si>
  <si>
    <t>Mathieu</t>
  </si>
  <si>
    <t>Theo</t>
  </si>
  <si>
    <t>Abel</t>
  </si>
  <si>
    <t>Adama</t>
  </si>
  <si>
    <t>Sam</t>
  </si>
  <si>
    <t>J cook</t>
  </si>
  <si>
    <t>Mathis</t>
  </si>
  <si>
    <t>Jayson</t>
  </si>
  <si>
    <t>Thomas</t>
  </si>
  <si>
    <t>Charlotte</t>
  </si>
  <si>
    <t>Korentin</t>
  </si>
  <si>
    <t>Steven</t>
  </si>
  <si>
    <t>HUC</t>
  </si>
  <si>
    <t>Valentin</t>
  </si>
  <si>
    <t>Aymeric</t>
  </si>
  <si>
    <t>Arthur</t>
  </si>
  <si>
    <t>Lucas</t>
  </si>
  <si>
    <t>Chloe</t>
  </si>
  <si>
    <t>Laurène</t>
  </si>
  <si>
    <t>THOMAS</t>
  </si>
  <si>
    <t>Leelou</t>
  </si>
  <si>
    <t>Loris</t>
  </si>
  <si>
    <t>Liam</t>
  </si>
  <si>
    <t>Roman</t>
  </si>
  <si>
    <t>Ilhan</t>
  </si>
  <si>
    <t>Wanig</t>
  </si>
  <si>
    <t>Loic</t>
  </si>
  <si>
    <t>Wesley</t>
  </si>
  <si>
    <t>Lou</t>
  </si>
  <si>
    <t>Mael</t>
  </si>
  <si>
    <t>Kim</t>
  </si>
  <si>
    <t>Ann naiss</t>
  </si>
  <si>
    <t>JEANBEL</t>
  </si>
  <si>
    <t>GRANG</t>
  </si>
  <si>
    <t>CORNU</t>
  </si>
  <si>
    <t>SIRERALEONE</t>
  </si>
  <si>
    <t>BELOTINI</t>
  </si>
  <si>
    <t>PAPINLEBREF</t>
  </si>
  <si>
    <t>MONNER</t>
  </si>
  <si>
    <t>MORE</t>
  </si>
  <si>
    <t>DAU</t>
  </si>
  <si>
    <t>LEVEQ</t>
  </si>
  <si>
    <t>HIR</t>
  </si>
  <si>
    <t>GUER</t>
  </si>
  <si>
    <t>LERO</t>
  </si>
  <si>
    <t>JOURD</t>
  </si>
  <si>
    <t>GOND</t>
  </si>
  <si>
    <t>CAPEC</t>
  </si>
  <si>
    <t>FLECH</t>
  </si>
  <si>
    <t>OUNO</t>
  </si>
  <si>
    <t>LEFEV</t>
  </si>
  <si>
    <t>SEGU</t>
  </si>
  <si>
    <t>JEA</t>
  </si>
  <si>
    <t>KOW</t>
  </si>
  <si>
    <t>MOUSS</t>
  </si>
  <si>
    <t>HUG</t>
  </si>
  <si>
    <t>BOIL</t>
  </si>
  <si>
    <t>WEJIE</t>
  </si>
  <si>
    <t>AURI</t>
  </si>
  <si>
    <t>RIZZOL</t>
  </si>
  <si>
    <t>FOURM</t>
  </si>
  <si>
    <t>WAR</t>
  </si>
  <si>
    <t>ABIZ</t>
  </si>
  <si>
    <t>VANDER</t>
  </si>
  <si>
    <t>FERV</t>
  </si>
  <si>
    <t>PETI</t>
  </si>
  <si>
    <t>BEDI</t>
  </si>
  <si>
    <t>SIEFFELO</t>
  </si>
  <si>
    <t>LP</t>
  </si>
  <si>
    <t>LEANDIO</t>
  </si>
  <si>
    <t>EKELMAUI</t>
  </si>
  <si>
    <t>DANTYU</t>
  </si>
  <si>
    <t>DUPAURT</t>
  </si>
  <si>
    <t>PERINZE</t>
  </si>
  <si>
    <t>DELOA</t>
  </si>
  <si>
    <t>GOUARININO</t>
  </si>
  <si>
    <t>ARNAUGA</t>
  </si>
  <si>
    <t>EROUARDO</t>
  </si>
  <si>
    <t>MOUSSARINI</t>
  </si>
  <si>
    <t>Total</t>
  </si>
  <si>
    <t>(Plusieurs éléments)</t>
  </si>
  <si>
    <t xml:space="preserve">Points </t>
  </si>
  <si>
    <t>Filles nées en 2004, 2005 et 2006</t>
  </si>
  <si>
    <t>Garçons nés en 2004, 2005 et 2006</t>
  </si>
  <si>
    <t>Garçons nés en 2002 et 2003</t>
  </si>
  <si>
    <t>Filles nées en 2002 et 2003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</si>
</sst>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yyyy"/>
  </numFmts>
  <fonts count="2" x14ac:knownFonts="1">
    <font>
      <sz val="11"/>
      <color indexed="8"/>
      <name val="Calibri"/>
      <family val="2"/>
    </font>
    <font>
      <b/>
      <sz val="15"/>
      <color theme="3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ck">
        <color theme="4"/>
      </bottom>
      <diagonal/>
    </border>
  </borders>
  <cellStyleXfs count="2">
    <xf numFmtId="0" fontId="0" fillId="0" borderId="0"/>
    <xf numFmtId="0" fontId="1" fillId="0" borderId="1" applyNumberFormat="0" applyFill="0" applyAlignment="0" applyProtection="0"/>
  </cellStyleXfs>
  <cellXfs count="6">
    <xf numFmtId="0" fontId="0" fillId="0" borderId="0" xfId="0"/>
    <xf numFmtId="164" fontId="0" fillId="0" borderId="0" xfId="0" applyNumberFormat="1"/>
    <xf numFmtId="1" fontId="0" fillId="0" borderId="0" xfId="0" applyNumberFormat="1"/>
    <xf numFmtId="0" fontId="0" fillId="0" borderId="0" xfId="0" pivotButton="1"/>
    <xf numFmtId="3" fontId="0" fillId="0" borderId="0" xfId="0" applyNumberFormat="1"/>
    <xf numFmtId="0" fontId="1" fillId="0" borderId="1" xfId="1"/>
  </cellXfs>
  <cellStyles count="2">
    <cellStyle name="Normal" xfId="0" builtinId="0"/>
    <cellStyle name="Titre 1" xfId="1" builtinId="16"/>
  </cellStyles>
  <dxfs count="2">
    <dxf>
      <numFmt numFmtId="1" formatCode="0"/>
    </dxf>
    <dxf>
      <numFmt numFmtId="164" formatCode="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ean-Eric Pelouas" refreshedDate="42954.409462731484" createdVersion="1" refreshedVersion="6" recordCount="49" upgradeOnRefresh="1">
  <cacheSource type="worksheet">
    <worksheetSource name="Tableau4"/>
  </cacheSource>
  <cacheFields count="6">
    <cacheField name="NOM" numFmtId="0">
      <sharedItems count="49">
        <s v="MONNER"/>
        <s v="MORE"/>
        <s v="DAU"/>
        <s v="LEVEQ"/>
        <s v="HIR"/>
        <s v="GUER"/>
        <s v="LERO"/>
        <s v="JOURD"/>
        <s v="GOND"/>
        <s v="CAPEC"/>
        <s v="FLECH"/>
        <s v="OUNO"/>
        <s v="LEFEV"/>
        <s v="SEGU"/>
        <s v="JEA"/>
        <s v="JEANBEL"/>
        <s v="KOW"/>
        <s v="MOUSS"/>
        <s v="GRANG"/>
        <s v="HUG"/>
        <s v="BOIL"/>
        <s v="CORNU"/>
        <s v="SIRERALEONE"/>
        <s v="BELOTINI"/>
        <s v="PAPINLEBREF"/>
        <s v="AURI"/>
        <s v="WEJIE"/>
        <s v="RIZZOL"/>
        <s v="FOURM"/>
        <s v="WAR"/>
        <s v="ABIZ"/>
        <s v="HUC"/>
        <s v="VANDER"/>
        <s v="FERV"/>
        <s v="PETI"/>
        <s v="BEDI"/>
        <s v="SIEFFELO"/>
        <s v="THOMAS"/>
        <s v="LP"/>
        <s v="LEANDIO"/>
        <s v="EKELMAUI"/>
        <s v="DANTYU"/>
        <s v="DUPAURT"/>
        <s v="PERINZE"/>
        <s v="DELOA"/>
        <s v="GOUARININO"/>
        <s v="ARNAUGA"/>
        <s v="EROUARDO"/>
        <s v="MOUSSARINI"/>
      </sharedItems>
    </cacheField>
    <cacheField name="Prénom" numFmtId="0">
      <sharedItems count="48">
        <s v="Meallan"/>
        <s v="Samuel"/>
        <s v="Titouan"/>
        <s v="Léo"/>
        <s v="Vaea"/>
        <s v="Inès"/>
        <s v="Tess"/>
        <s v="Max"/>
        <s v="Vincent"/>
        <s v="Manon"/>
        <s v="Alice"/>
        <s v="Noemie"/>
        <s v="Gaspard"/>
        <s v="Raphael"/>
        <s v="Mathieu"/>
        <s v="Emma"/>
        <s v="Theo"/>
        <s v="Abel"/>
        <s v="Tosca"/>
        <s v="Adama"/>
        <s v="Sam"/>
        <s v="Jade"/>
        <s v="Laura"/>
        <s v="Canelle"/>
        <s v="Emy"/>
        <s v="Mathis"/>
        <s v="Jayson"/>
        <s v="Thomas"/>
        <s v="Charlotte"/>
        <s v="Korentin"/>
        <s v="Steven"/>
        <s v="Valentin"/>
        <s v="Aymeric"/>
        <s v="Arthur"/>
        <s v="Lucas"/>
        <s v="Chloe"/>
        <s v="Laurène"/>
        <s v="Leelou"/>
        <s v="Loris"/>
        <s v="Liam"/>
        <s v="Roman"/>
        <s v="Ilhan"/>
        <s v="Wanig"/>
        <s v="Loic"/>
        <s v="Wesley"/>
        <s v="Lou"/>
        <s v="Mael"/>
        <s v="Kim"/>
      </sharedItems>
    </cacheField>
    <cacheField name="Ann naiss" numFmtId="164">
      <sharedItems containsSemiMixedTypes="0" containsNonDate="0" containsDate="1" containsString="0" minDate="2002-09-29T00:00:00" maxDate="2007-11-24T00:00:00" count="47">
        <d v="2004-02-25T00:00:00"/>
        <d v="2004-12-01T00:00:00"/>
        <d v="2006-03-17T00:00:00"/>
        <d v="2003-10-03T00:00:00"/>
        <d v="2003-01-16T00:00:00"/>
        <d v="2002-09-29T00:00:00"/>
        <d v="2003-12-29T00:00:00"/>
        <d v="2002-12-04T00:00:00"/>
        <d v="2003-11-10T00:00:00"/>
        <d v="2003-12-05T00:00:00"/>
        <d v="2003-09-21T00:00:00"/>
        <d v="2003-08-18T00:00:00"/>
        <d v="2005-10-30T00:00:00"/>
        <d v="2005-08-06T00:00:00"/>
        <d v="2003-05-20T00:00:00"/>
        <d v="2005-03-28T00:00:00"/>
        <d v="2002-11-26T00:00:00"/>
        <d v="2005-05-19T00:00:00"/>
        <d v="2004-10-16T00:00:00"/>
        <d v="2004-03-15T00:00:00"/>
        <d v="2004-10-31T00:00:00"/>
        <d v="2004-04-23T00:00:00"/>
        <d v="2004-02-18T00:00:00"/>
        <d v="2005-01-02T00:00:00"/>
        <d v="2005-03-14T00:00:00"/>
        <d v="2006-05-17T00:00:00"/>
        <d v="2005-10-18T00:00:00"/>
        <d v="2003-12-15T00:00:00"/>
        <d v="2003-12-16T00:00:00"/>
        <d v="2006-10-03T00:00:00"/>
        <d v="2006-02-06T00:00:00"/>
        <d v="2005-04-15T00:00:00"/>
        <d v="2004-05-07T00:00:00"/>
        <d v="2004-08-30T00:00:00"/>
        <d v="2003-08-12T00:00:00"/>
        <d v="2003-07-13T00:00:00"/>
        <d v="2003-11-25T00:00:00"/>
        <d v="2003-02-13T00:00:00"/>
        <d v="2004-06-23T00:00:00"/>
        <d v="2005-07-03T00:00:00"/>
        <d v="2007-11-23T00:00:00"/>
        <d v="2005-11-21T00:00:00"/>
        <d v="2005-07-02T00:00:00"/>
        <d v="2006-03-26T00:00:00"/>
        <d v="2002-10-23T00:00:00"/>
        <d v="2005-06-16T00:00:00"/>
        <d v="2004-11-13T00:00:00"/>
      </sharedItems>
      <fieldGroup base="2">
        <rangePr groupBy="years" startDate="2002-09-29T00:00:00" endDate="2007-11-24T00:00:00"/>
        <groupItems count="8">
          <s v="&lt;29/09/2002"/>
          <s v="2002"/>
          <s v="2003"/>
          <s v="2004"/>
          <s v="2005"/>
          <s v="2006"/>
          <s v="2007"/>
          <s v="&gt;24/11/2007"/>
        </groupItems>
      </fieldGroup>
    </cacheField>
    <cacheField name="Sexe" numFmtId="0">
      <sharedItems count="2">
        <s v="M"/>
        <s v="F"/>
      </sharedItems>
    </cacheField>
    <cacheField name="Etablissement" numFmtId="0">
      <sharedItems count="4">
        <s v="CLG.TUBAND"/>
        <s v="CLG.BAUDOUX"/>
        <s v="CLG.MAGENTA"/>
        <s v="J cook"/>
      </sharedItems>
    </cacheField>
    <cacheField name="Points" numFmtId="1">
      <sharedItems containsSemiMixedTypes="0" containsString="0" containsNumber="1" minValue="0" maxValue="1843.0162486914278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49">
  <r>
    <x v="0"/>
    <x v="0"/>
    <x v="0"/>
    <x v="0"/>
    <x v="0"/>
    <n v="1843.0162486914278"/>
  </r>
  <r>
    <x v="1"/>
    <x v="1"/>
    <x v="1"/>
    <x v="0"/>
    <x v="1"/>
    <n v="1400.2262800393901"/>
  </r>
  <r>
    <x v="2"/>
    <x v="2"/>
    <x v="2"/>
    <x v="0"/>
    <x v="1"/>
    <n v="1484.6029228867974"/>
  </r>
  <r>
    <x v="3"/>
    <x v="3"/>
    <x v="3"/>
    <x v="0"/>
    <x v="0"/>
    <n v="728.17659059839616"/>
  </r>
  <r>
    <x v="4"/>
    <x v="4"/>
    <x v="4"/>
    <x v="1"/>
    <x v="0"/>
    <n v="734.99183564973043"/>
  </r>
  <r>
    <x v="5"/>
    <x v="5"/>
    <x v="5"/>
    <x v="1"/>
    <x v="0"/>
    <n v="680.74576055887042"/>
  </r>
  <r>
    <x v="6"/>
    <x v="6"/>
    <x v="6"/>
    <x v="1"/>
    <x v="2"/>
    <n v="625.82151813462804"/>
  </r>
  <r>
    <x v="7"/>
    <x v="7"/>
    <x v="7"/>
    <x v="0"/>
    <x v="0"/>
    <n v="556.94169522556979"/>
  </r>
  <r>
    <x v="8"/>
    <x v="8"/>
    <x v="8"/>
    <x v="0"/>
    <x v="0"/>
    <n v="559.56288937599936"/>
  </r>
  <r>
    <x v="9"/>
    <x v="9"/>
    <x v="9"/>
    <x v="1"/>
    <x v="2"/>
    <n v="491.98313429624432"/>
  </r>
  <r>
    <x v="10"/>
    <x v="10"/>
    <x v="10"/>
    <x v="1"/>
    <x v="2"/>
    <n v="484.37872689601102"/>
  </r>
  <r>
    <x v="11"/>
    <x v="11"/>
    <x v="11"/>
    <x v="1"/>
    <x v="1"/>
    <n v="471.89028854550378"/>
  </r>
  <r>
    <x v="12"/>
    <x v="12"/>
    <x v="12"/>
    <x v="0"/>
    <x v="0"/>
    <n v="454.31989683718109"/>
  </r>
  <r>
    <x v="13"/>
    <x v="13"/>
    <x v="13"/>
    <x v="0"/>
    <x v="0"/>
    <n v="369.03749416347404"/>
  </r>
  <r>
    <x v="14"/>
    <x v="14"/>
    <x v="14"/>
    <x v="0"/>
    <x v="0"/>
    <n v="364.39789355310882"/>
  </r>
  <r>
    <x v="15"/>
    <x v="15"/>
    <x v="15"/>
    <x v="1"/>
    <x v="0"/>
    <n v="343.56456021977544"/>
  </r>
  <r>
    <x v="16"/>
    <x v="16"/>
    <x v="16"/>
    <x v="0"/>
    <x v="0"/>
    <n v="342.802247819532"/>
  </r>
  <r>
    <x v="17"/>
    <x v="17"/>
    <x v="17"/>
    <x v="0"/>
    <x v="0"/>
    <n v="322.56505237816236"/>
  </r>
  <r>
    <x v="18"/>
    <x v="18"/>
    <x v="18"/>
    <x v="1"/>
    <x v="1"/>
    <n v="313.6563885781942"/>
  </r>
  <r>
    <x v="19"/>
    <x v="19"/>
    <x v="19"/>
    <x v="0"/>
    <x v="0"/>
    <n v="312.49179230490228"/>
  </r>
  <r>
    <x v="20"/>
    <x v="20"/>
    <x v="20"/>
    <x v="0"/>
    <x v="3"/>
    <n v="296.33610135338552"/>
  </r>
  <r>
    <x v="21"/>
    <x v="21"/>
    <x v="21"/>
    <x v="1"/>
    <x v="0"/>
    <n v="285.70607801918794"/>
  </r>
  <r>
    <x v="22"/>
    <x v="22"/>
    <x v="22"/>
    <x v="1"/>
    <x v="1"/>
    <n v="285.70607801918794"/>
  </r>
  <r>
    <x v="23"/>
    <x v="23"/>
    <x v="23"/>
    <x v="1"/>
    <x v="2"/>
    <n v="297.41136056925529"/>
  </r>
  <r>
    <x v="24"/>
    <x v="24"/>
    <x v="24"/>
    <x v="1"/>
    <x v="0"/>
    <n v="254.97351739532303"/>
  </r>
  <r>
    <x v="25"/>
    <x v="25"/>
    <x v="23"/>
    <x v="0"/>
    <x v="0"/>
    <n v="242.22781714962278"/>
  </r>
  <r>
    <x v="26"/>
    <x v="26"/>
    <x v="25"/>
    <x v="0"/>
    <x v="0"/>
    <n v="242.22781714962278"/>
  </r>
  <r>
    <x v="27"/>
    <x v="27"/>
    <x v="26"/>
    <x v="0"/>
    <x v="0"/>
    <n v="242.22781714962278"/>
  </r>
  <r>
    <x v="28"/>
    <x v="28"/>
    <x v="27"/>
    <x v="1"/>
    <x v="0"/>
    <n v="223.10269049399483"/>
  </r>
  <r>
    <x v="29"/>
    <x v="29"/>
    <x v="28"/>
    <x v="0"/>
    <x v="1"/>
    <n v="215.91202767593856"/>
  </r>
  <r>
    <x v="30"/>
    <x v="30"/>
    <x v="29"/>
    <x v="0"/>
    <x v="3"/>
    <n v="209.63598879120403"/>
  </r>
  <r>
    <x v="31"/>
    <x v="31"/>
    <x v="30"/>
    <x v="0"/>
    <x v="2"/>
    <n v="206.51353143533706"/>
  </r>
  <r>
    <x v="32"/>
    <x v="32"/>
    <x v="31"/>
    <x v="0"/>
    <x v="2"/>
    <n v="185.2369356906562"/>
  </r>
  <r>
    <x v="33"/>
    <x v="33"/>
    <x v="32"/>
    <x v="0"/>
    <x v="0"/>
    <n v="138.10016441595388"/>
  </r>
  <r>
    <x v="34"/>
    <x v="34"/>
    <x v="33"/>
    <x v="0"/>
    <x v="0"/>
    <n v="135.26348604736063"/>
  </r>
  <r>
    <x v="35"/>
    <x v="35"/>
    <x v="34"/>
    <x v="1"/>
    <x v="2"/>
    <n v="131.67496930094916"/>
  </r>
  <r>
    <x v="36"/>
    <x v="36"/>
    <x v="35"/>
    <x v="1"/>
    <x v="1"/>
    <n v="121.96488796220845"/>
  </r>
  <r>
    <x v="37"/>
    <x v="37"/>
    <x v="36"/>
    <x v="1"/>
    <x v="2"/>
    <n v="113.12315498254443"/>
  </r>
  <r>
    <x v="38"/>
    <x v="38"/>
    <x v="37"/>
    <x v="0"/>
    <x v="0"/>
    <n v="107.71616948008035"/>
  </r>
  <r>
    <x v="39"/>
    <x v="39"/>
    <x v="38"/>
    <x v="0"/>
    <x v="2"/>
    <n v="102.38587870166816"/>
  </r>
  <r>
    <x v="40"/>
    <x v="40"/>
    <x v="39"/>
    <x v="0"/>
    <x v="1"/>
    <n v="101.71111486900961"/>
  </r>
  <r>
    <x v="41"/>
    <x v="41"/>
    <x v="40"/>
    <x v="0"/>
    <x v="1"/>
    <n v="99.237615234935717"/>
  </r>
  <r>
    <x v="42"/>
    <x v="42"/>
    <x v="41"/>
    <x v="0"/>
    <x v="1"/>
    <n v="97.346684972664804"/>
  </r>
  <r>
    <x v="43"/>
    <x v="43"/>
    <x v="42"/>
    <x v="0"/>
    <x v="2"/>
    <n v="95.960683586663421"/>
  </r>
  <r>
    <x v="44"/>
    <x v="44"/>
    <x v="43"/>
    <x v="0"/>
    <x v="0"/>
    <n v="71.030895498980598"/>
  </r>
  <r>
    <x v="45"/>
    <x v="45"/>
    <x v="44"/>
    <x v="1"/>
    <x v="0"/>
    <n v="70.319657945637786"/>
  </r>
  <r>
    <x v="46"/>
    <x v="46"/>
    <x v="45"/>
    <x v="0"/>
    <x v="0"/>
    <n v="49.043062200956939"/>
  </r>
  <r>
    <x v="47"/>
    <x v="47"/>
    <x v="46"/>
    <x v="0"/>
    <x v="1"/>
    <n v="0"/>
  </r>
  <r>
    <x v="48"/>
    <x v="17"/>
    <x v="17"/>
    <x v="0"/>
    <x v="0"/>
    <n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6" dataOnRows="1" applyNumberFormats="0" applyBorderFormats="0" applyFontFormats="0" applyPatternFormats="0" applyAlignmentFormats="0" applyWidthHeightFormats="1" dataCaption="Données" updatedVersion="6" showMemberPropertyTips="0" useAutoFormatting="1" rowGrandTotals="0" colGrandTotals="0" itemPrintTitles="1" createdVersion="1" indent="0" compact="0" compactData="0" gridDropZones="1">
  <location ref="A6:D13" firstHeaderRow="2" firstDataRow="2" firstDataCol="3" rowPageCount="2" colPageCount="1"/>
  <pivotFields count="6">
    <pivotField axis="axisRow" compact="0" outline="0" subtotalTop="0" showAll="0" includeNewItemsInFilter="1" defaultSubtotal="0">
      <items count="49">
        <item x="30"/>
        <item x="46"/>
        <item x="25"/>
        <item x="35"/>
        <item x="23"/>
        <item x="20"/>
        <item x="9"/>
        <item x="21"/>
        <item x="41"/>
        <item x="2"/>
        <item x="44"/>
        <item x="42"/>
        <item x="40"/>
        <item x="47"/>
        <item x="33"/>
        <item x="10"/>
        <item x="28"/>
        <item x="8"/>
        <item x="45"/>
        <item x="18"/>
        <item x="5"/>
        <item x="4"/>
        <item x="31"/>
        <item x="19"/>
        <item x="14"/>
        <item x="15"/>
        <item x="7"/>
        <item x="16"/>
        <item x="39"/>
        <item x="12"/>
        <item x="6"/>
        <item x="3"/>
        <item x="38"/>
        <item x="0"/>
        <item x="1"/>
        <item x="17"/>
        <item x="48"/>
        <item x="11"/>
        <item x="24"/>
        <item x="43"/>
        <item x="34"/>
        <item x="27"/>
        <item x="13"/>
        <item x="36"/>
        <item x="22"/>
        <item x="37"/>
        <item x="32"/>
        <item x="29"/>
        <item x="26"/>
      </items>
    </pivotField>
    <pivotField axis="axisRow" compact="0" outline="0" subtotalTop="0" showAll="0" includeNewItemsInFilter="1" defaultSubtotal="0">
      <items count="48">
        <item x="20"/>
        <item x="17"/>
        <item x="19"/>
        <item x="10"/>
        <item x="33"/>
        <item x="32"/>
        <item x="23"/>
        <item x="28"/>
        <item x="35"/>
        <item x="15"/>
        <item x="24"/>
        <item x="12"/>
        <item x="41"/>
        <item x="5"/>
        <item x="21"/>
        <item x="26"/>
        <item x="47"/>
        <item x="29"/>
        <item x="22"/>
        <item x="36"/>
        <item x="37"/>
        <item x="3"/>
        <item x="39"/>
        <item x="43"/>
        <item x="38"/>
        <item x="45"/>
        <item x="34"/>
        <item x="46"/>
        <item x="9"/>
        <item x="14"/>
        <item x="25"/>
        <item x="7"/>
        <item x="0"/>
        <item x="11"/>
        <item x="13"/>
        <item x="40"/>
        <item x="1"/>
        <item x="30"/>
        <item x="6"/>
        <item x="16"/>
        <item x="27"/>
        <item x="2"/>
        <item x="18"/>
        <item x="4"/>
        <item x="31"/>
        <item x="8"/>
        <item x="42"/>
        <item x="44"/>
      </items>
    </pivotField>
    <pivotField axis="axisPage" compact="0" numFmtId="164" outline="0" subtotalTop="0" multipleItemSelectionAllowed="1" showAll="0" includeNewItemsInFilter="1" defaultSubtotal="0">
      <items count="8">
        <item h="1" x="0"/>
        <item h="1" x="1"/>
        <item h="1" x="2"/>
        <item x="3"/>
        <item x="4"/>
        <item x="5"/>
        <item h="1" x="6"/>
        <item h="1" x="7"/>
      </items>
    </pivotField>
    <pivotField axis="axisPage" compact="0" outline="0" subtotalTop="0" showAll="0" includeNewItemsInFilter="1" defaultSubtotal="0">
      <items count="2">
        <item x="1"/>
        <item x="0"/>
      </items>
    </pivotField>
    <pivotField axis="axisRow" compact="0" outline="0" subtotalTop="0" showAll="0" includeNewItemsInFilter="1" defaultSubtotal="0">
      <items count="4">
        <item x="1"/>
        <item x="2"/>
        <item x="0"/>
        <item x="3"/>
      </items>
    </pivotField>
    <pivotField dataField="1" compact="0" numFmtId="1" outline="0" subtotalTop="0" showAll="0" includeNewItemsInFilter="1" defaultSubtotal="0"/>
  </pivotFields>
  <rowFields count="3">
    <field x="0"/>
    <field x="1"/>
    <field x="4"/>
  </rowFields>
  <rowItems count="6">
    <i>
      <x v="4"/>
      <x v="6"/>
      <x v="1"/>
    </i>
    <i>
      <x v="7"/>
      <x v="14"/>
      <x v="2"/>
    </i>
    <i>
      <x v="19"/>
      <x v="42"/>
      <x/>
    </i>
    <i>
      <x v="25"/>
      <x v="9"/>
      <x v="2"/>
    </i>
    <i>
      <x v="38"/>
      <x v="10"/>
      <x v="2"/>
    </i>
    <i>
      <x v="44"/>
      <x v="18"/>
      <x/>
    </i>
  </rowItems>
  <colItems count="1">
    <i/>
  </colItems>
  <pageFields count="2">
    <pageField fld="2" hier="-1"/>
    <pageField fld="3" item="0" hier="-1"/>
  </pageFields>
  <dataFields count="1">
    <dataField name="Points " fld="5" baseField="4" baseItem="2" numFmtId="3"/>
  </dataFields>
  <pivotTableStyleInfo name="PivotStyleMedium2" showRowHeaders="1" showColHeaders="1" showRowStripes="0" showColStripes="0" showLastColumn="1"/>
</pivotTableDefinition>
</file>

<file path=xl/pivotTables/pivotTable2.xml><?xml version="1.0" encoding="utf-8"?>
<pivotTableDefinition xmlns="http://schemas.openxmlformats.org/spreadsheetml/2006/main" name="Tableau croisé dynamique1" cacheId="6" dataOnRows="1" applyNumberFormats="0" applyBorderFormats="0" applyFontFormats="0" applyPatternFormats="0" applyAlignmentFormats="0" applyWidthHeightFormats="1" dataCaption="Données" updatedVersion="6" showMemberPropertyTips="0" useAutoFormatting="1" rowGrandTotals="0" colGrandTotals="0" itemPrintTitles="1" createdVersion="1" indent="0" compact="0" compactData="0" gridDropZones="1">
  <location ref="A6:D31" firstHeaderRow="2" firstDataRow="2" firstDataCol="3" rowPageCount="2" colPageCount="1"/>
  <pivotFields count="6">
    <pivotField axis="axisRow" compact="0" outline="0" subtotalTop="0" showAll="0" includeNewItemsInFilter="1" defaultSubtotal="0">
      <items count="49">
        <item x="30"/>
        <item x="46"/>
        <item x="25"/>
        <item x="35"/>
        <item x="23"/>
        <item x="20"/>
        <item x="9"/>
        <item x="21"/>
        <item x="41"/>
        <item x="2"/>
        <item x="44"/>
        <item x="42"/>
        <item x="40"/>
        <item x="47"/>
        <item x="33"/>
        <item x="10"/>
        <item x="28"/>
        <item x="8"/>
        <item x="45"/>
        <item x="18"/>
        <item x="5"/>
        <item x="4"/>
        <item x="31"/>
        <item x="19"/>
        <item x="14"/>
        <item x="15"/>
        <item x="7"/>
        <item x="16"/>
        <item x="39"/>
        <item x="12"/>
        <item x="6"/>
        <item x="3"/>
        <item x="38"/>
        <item x="0"/>
        <item x="1"/>
        <item x="17"/>
        <item x="48"/>
        <item x="11"/>
        <item x="24"/>
        <item x="43"/>
        <item x="34"/>
        <item x="27"/>
        <item x="13"/>
        <item x="36"/>
        <item x="22"/>
        <item x="37"/>
        <item x="32"/>
        <item x="29"/>
        <item x="26"/>
      </items>
    </pivotField>
    <pivotField axis="axisRow" compact="0" outline="0" subtotalTop="0" showAll="0" includeNewItemsInFilter="1" defaultSubtotal="0">
      <items count="48">
        <item x="20"/>
        <item x="17"/>
        <item x="19"/>
        <item x="10"/>
        <item x="33"/>
        <item x="32"/>
        <item x="23"/>
        <item x="28"/>
        <item x="35"/>
        <item x="15"/>
        <item x="24"/>
        <item x="12"/>
        <item x="41"/>
        <item x="5"/>
        <item x="21"/>
        <item x="26"/>
        <item x="47"/>
        <item x="29"/>
        <item x="22"/>
        <item x="36"/>
        <item x="37"/>
        <item x="3"/>
        <item x="39"/>
        <item x="43"/>
        <item x="38"/>
        <item x="45"/>
        <item x="34"/>
        <item x="46"/>
        <item x="9"/>
        <item x="14"/>
        <item x="25"/>
        <item x="7"/>
        <item x="0"/>
        <item x="11"/>
        <item x="13"/>
        <item x="40"/>
        <item x="1"/>
        <item x="30"/>
        <item x="6"/>
        <item x="16"/>
        <item x="27"/>
        <item x="2"/>
        <item x="18"/>
        <item x="4"/>
        <item x="31"/>
        <item x="8"/>
        <item x="42"/>
        <item x="44"/>
      </items>
    </pivotField>
    <pivotField axis="axisPage" compact="0" numFmtId="164" outline="0" subtotalTop="0" multipleItemSelectionAllowed="1" showAll="0" includeNewItemsInFilter="1" defaultSubtotal="0">
      <items count="8">
        <item h="1" x="0"/>
        <item h="1" x="1"/>
        <item h="1" x="2"/>
        <item x="3"/>
        <item x="4"/>
        <item x="5"/>
        <item h="1" x="6"/>
        <item h="1" x="7"/>
      </items>
    </pivotField>
    <pivotField axis="axisPage" compact="0" outline="0" subtotalTop="0" showAll="0" includeNewItemsInFilter="1" defaultSubtotal="0">
      <items count="2">
        <item x="1"/>
        <item x="0"/>
      </items>
    </pivotField>
    <pivotField axis="axisRow" compact="0" outline="0" subtotalTop="0" showAll="0" includeNewItemsInFilter="1" defaultSubtotal="0">
      <items count="4">
        <item x="1"/>
        <item x="2"/>
        <item x="0"/>
        <item x="3"/>
      </items>
    </pivotField>
    <pivotField dataField="1" compact="0" numFmtId="1" outline="0" subtotalTop="0" showAll="0" includeNewItemsInFilter="1" defaultSubtotal="0"/>
  </pivotFields>
  <rowFields count="3">
    <field x="0"/>
    <field x="1"/>
    <field x="4"/>
  </rowFields>
  <rowItems count="24">
    <i>
      <x/>
      <x v="37"/>
      <x v="3"/>
    </i>
    <i>
      <x v="1"/>
      <x v="27"/>
      <x v="2"/>
    </i>
    <i>
      <x v="2"/>
      <x v="30"/>
      <x v="2"/>
    </i>
    <i>
      <x v="5"/>
      <x/>
      <x v="3"/>
    </i>
    <i>
      <x v="9"/>
      <x v="41"/>
      <x/>
    </i>
    <i>
      <x v="10"/>
      <x v="47"/>
      <x v="2"/>
    </i>
    <i>
      <x v="11"/>
      <x v="46"/>
      <x/>
    </i>
    <i>
      <x v="12"/>
      <x v="35"/>
      <x/>
    </i>
    <i>
      <x v="13"/>
      <x v="16"/>
      <x/>
    </i>
    <i>
      <x v="14"/>
      <x v="4"/>
      <x v="2"/>
    </i>
    <i>
      <x v="22"/>
      <x v="44"/>
      <x v="1"/>
    </i>
    <i>
      <x v="23"/>
      <x v="2"/>
      <x v="2"/>
    </i>
    <i>
      <x v="28"/>
      <x v="22"/>
      <x v="1"/>
    </i>
    <i>
      <x v="29"/>
      <x v="11"/>
      <x v="2"/>
    </i>
    <i>
      <x v="33"/>
      <x v="32"/>
      <x v="2"/>
    </i>
    <i>
      <x v="34"/>
      <x v="36"/>
      <x/>
    </i>
    <i>
      <x v="35"/>
      <x v="1"/>
      <x v="2"/>
    </i>
    <i>
      <x v="36"/>
      <x v="1"/>
      <x v="2"/>
    </i>
    <i>
      <x v="39"/>
      <x v="23"/>
      <x v="1"/>
    </i>
    <i>
      <x v="40"/>
      <x v="26"/>
      <x v="2"/>
    </i>
    <i>
      <x v="41"/>
      <x v="40"/>
      <x v="2"/>
    </i>
    <i>
      <x v="42"/>
      <x v="34"/>
      <x v="2"/>
    </i>
    <i>
      <x v="46"/>
      <x v="5"/>
      <x v="1"/>
    </i>
    <i>
      <x v="48"/>
      <x v="15"/>
      <x v="2"/>
    </i>
  </rowItems>
  <colItems count="1">
    <i/>
  </colItems>
  <pageFields count="2">
    <pageField fld="2" hier="-1"/>
    <pageField fld="3" item="1" hier="-1"/>
  </pageFields>
  <dataFields count="1">
    <dataField name="Points " fld="5" baseField="4" baseItem="2" numFmtId="3"/>
  </dataFields>
  <pivotTableStyleInfo name="PivotStyleMedium2" showRowHeaders="1" showColHeaders="1" showRowStripes="0" showColStripes="0" showLastColumn="1"/>
</pivotTableDefinition>
</file>

<file path=xl/pivotTables/pivotTable3.xml><?xml version="1.0" encoding="utf-8"?>
<pivotTableDefinition xmlns="http://schemas.openxmlformats.org/spreadsheetml/2006/main" name="Tableau croisé dynamique1" cacheId="6" dataOnRows="1" applyNumberFormats="0" applyBorderFormats="0" applyFontFormats="0" applyPatternFormats="0" applyAlignmentFormats="0" applyWidthHeightFormats="1" dataCaption="Données" updatedVersion="6" showMemberPropertyTips="0" useAutoFormatting="1" rowGrandTotals="0" colGrandTotals="0" itemPrintTitles="1" createdVersion="1" indent="0" compact="0" compactData="0" gridDropZones="1">
  <location ref="A6:D18" firstHeaderRow="2" firstDataRow="2" firstDataCol="3" rowPageCount="2" colPageCount="1"/>
  <pivotFields count="6">
    <pivotField axis="axisRow" compact="0" outline="0" subtotalTop="0" showAll="0" includeNewItemsInFilter="1" defaultSubtotal="0">
      <items count="49">
        <item x="30"/>
        <item x="46"/>
        <item x="25"/>
        <item x="35"/>
        <item x="23"/>
        <item x="20"/>
        <item x="9"/>
        <item x="21"/>
        <item x="41"/>
        <item x="2"/>
        <item x="44"/>
        <item x="42"/>
        <item x="40"/>
        <item x="47"/>
        <item x="33"/>
        <item x="10"/>
        <item x="28"/>
        <item x="8"/>
        <item x="45"/>
        <item x="18"/>
        <item x="5"/>
        <item x="4"/>
        <item x="31"/>
        <item x="19"/>
        <item x="14"/>
        <item x="15"/>
        <item x="7"/>
        <item x="16"/>
        <item x="39"/>
        <item x="12"/>
        <item x="6"/>
        <item x="3"/>
        <item x="38"/>
        <item x="0"/>
        <item x="1"/>
        <item x="17"/>
        <item x="48"/>
        <item x="11"/>
        <item x="24"/>
        <item x="43"/>
        <item x="34"/>
        <item x="27"/>
        <item x="13"/>
        <item x="36"/>
        <item x="22"/>
        <item x="37"/>
        <item x="32"/>
        <item x="29"/>
        <item x="26"/>
      </items>
    </pivotField>
    <pivotField axis="axisRow" compact="0" outline="0" subtotalTop="0" showAll="0" includeNewItemsInFilter="1" defaultSubtotal="0">
      <items count="48">
        <item x="20"/>
        <item x="17"/>
        <item x="19"/>
        <item x="10"/>
        <item x="33"/>
        <item x="32"/>
        <item x="23"/>
        <item x="28"/>
        <item x="35"/>
        <item x="15"/>
        <item x="24"/>
        <item x="12"/>
        <item x="41"/>
        <item x="5"/>
        <item x="21"/>
        <item x="26"/>
        <item x="47"/>
        <item x="29"/>
        <item x="22"/>
        <item x="36"/>
        <item x="37"/>
        <item x="3"/>
        <item x="39"/>
        <item x="43"/>
        <item x="38"/>
        <item x="45"/>
        <item x="34"/>
        <item x="46"/>
        <item x="9"/>
        <item x="14"/>
        <item x="25"/>
        <item x="7"/>
        <item x="0"/>
        <item x="11"/>
        <item x="13"/>
        <item x="40"/>
        <item x="1"/>
        <item x="30"/>
        <item x="6"/>
        <item x="16"/>
        <item x="27"/>
        <item x="2"/>
        <item x="18"/>
        <item x="4"/>
        <item x="31"/>
        <item x="8"/>
        <item x="42"/>
        <item x="44"/>
      </items>
    </pivotField>
    <pivotField axis="axisPage" compact="0" numFmtId="164" outline="0" subtotalTop="0" multipleItemSelectionAllowed="1" showAll="0" includeNewItemsInFilter="1" defaultSubtotal="0">
      <items count="8">
        <item h="1" x="0"/>
        <item x="1"/>
        <item x="2"/>
        <item h="1" x="3"/>
        <item h="1" x="4"/>
        <item h="1" x="5"/>
        <item h="1" x="6"/>
        <item h="1" x="7"/>
      </items>
    </pivotField>
    <pivotField axis="axisPage" compact="0" outline="0" subtotalTop="0" showAll="0" includeNewItemsInFilter="1" defaultSubtotal="0">
      <items count="2">
        <item x="1"/>
        <item x="0"/>
      </items>
    </pivotField>
    <pivotField axis="axisRow" compact="0" outline="0" subtotalTop="0" showAll="0" includeNewItemsInFilter="1" defaultSubtotal="0">
      <items count="4">
        <item x="1"/>
        <item x="2"/>
        <item x="0"/>
        <item x="3"/>
      </items>
    </pivotField>
    <pivotField dataField="1" compact="0" numFmtId="1" outline="0" subtotalTop="0" showAll="0" includeNewItemsInFilter="1" defaultSubtotal="0"/>
  </pivotFields>
  <rowFields count="3">
    <field x="0"/>
    <field x="1"/>
    <field x="4"/>
  </rowFields>
  <rowItems count="11">
    <i>
      <x v="3"/>
      <x v="8"/>
      <x v="1"/>
    </i>
    <i>
      <x v="6"/>
      <x v="28"/>
      <x v="1"/>
    </i>
    <i>
      <x v="15"/>
      <x v="3"/>
      <x v="1"/>
    </i>
    <i>
      <x v="16"/>
      <x v="7"/>
      <x v="2"/>
    </i>
    <i>
      <x v="18"/>
      <x v="25"/>
      <x v="2"/>
    </i>
    <i>
      <x v="20"/>
      <x v="13"/>
      <x v="2"/>
    </i>
    <i>
      <x v="21"/>
      <x v="43"/>
      <x v="2"/>
    </i>
    <i>
      <x v="30"/>
      <x v="38"/>
      <x v="1"/>
    </i>
    <i>
      <x v="37"/>
      <x v="33"/>
      <x/>
    </i>
    <i>
      <x v="43"/>
      <x v="19"/>
      <x/>
    </i>
    <i>
      <x v="45"/>
      <x v="20"/>
      <x v="1"/>
    </i>
  </rowItems>
  <colItems count="1">
    <i/>
  </colItems>
  <pageFields count="2">
    <pageField fld="2" hier="-1"/>
    <pageField fld="3" item="0" hier="-1"/>
  </pageFields>
  <dataFields count="1">
    <dataField name="Points " fld="5" baseField="4" baseItem="2" numFmtId="3"/>
  </dataFields>
  <pivotTableStyleInfo name="PivotStyleMedium2" showRowHeaders="1" showColHeaders="1" showRowStripes="0" showColStripes="0" showLastColumn="1"/>
</pivotTableDefinition>
</file>

<file path=xl/pivotTables/pivotTable4.xml><?xml version="1.0" encoding="utf-8"?>
<pivotTableDefinition xmlns="http://schemas.openxmlformats.org/spreadsheetml/2006/main" name="Tableau croisé dynamique1" cacheId="6" dataOnRows="1" applyNumberFormats="0" applyBorderFormats="0" applyFontFormats="0" applyPatternFormats="0" applyAlignmentFormats="0" applyWidthHeightFormats="1" dataCaption="Données" updatedVersion="6" showMemberPropertyTips="0" useAutoFormatting="1" rowGrandTotals="0" colGrandTotals="0" itemPrintTitles="1" createdVersion="1" indent="0" compact="0" compactData="0" gridDropZones="1">
  <location ref="A6:D18" firstHeaderRow="2" firstDataRow="2" firstDataCol="3" rowPageCount="2" colPageCount="1"/>
  <pivotFields count="6">
    <pivotField axis="axisRow" compact="0" outline="0" subtotalTop="0" showAll="0" includeNewItemsInFilter="1" defaultSubtotal="0">
      <items count="49">
        <item x="30"/>
        <item x="46"/>
        <item x="25"/>
        <item x="35"/>
        <item x="23"/>
        <item x="20"/>
        <item x="9"/>
        <item x="21"/>
        <item x="41"/>
        <item x="2"/>
        <item x="44"/>
        <item x="42"/>
        <item x="40"/>
        <item x="47"/>
        <item x="33"/>
        <item x="10"/>
        <item x="28"/>
        <item x="8"/>
        <item x="45"/>
        <item x="18"/>
        <item x="5"/>
        <item x="4"/>
        <item x="31"/>
        <item x="19"/>
        <item x="14"/>
        <item x="15"/>
        <item x="7"/>
        <item x="16"/>
        <item x="39"/>
        <item x="12"/>
        <item x="6"/>
        <item x="3"/>
        <item x="38"/>
        <item x="0"/>
        <item x="1"/>
        <item x="17"/>
        <item x="48"/>
        <item x="11"/>
        <item x="24"/>
        <item x="43"/>
        <item x="34"/>
        <item x="27"/>
        <item x="13"/>
        <item x="36"/>
        <item x="22"/>
        <item x="37"/>
        <item x="32"/>
        <item x="29"/>
        <item x="26"/>
      </items>
    </pivotField>
    <pivotField axis="axisRow" compact="0" outline="0" subtotalTop="0" showAll="0" includeNewItemsInFilter="1" defaultSubtotal="0">
      <items count="48">
        <item x="20"/>
        <item x="17"/>
        <item x="19"/>
        <item x="10"/>
        <item x="33"/>
        <item x="32"/>
        <item x="23"/>
        <item x="28"/>
        <item x="35"/>
        <item x="15"/>
        <item x="24"/>
        <item x="12"/>
        <item x="41"/>
        <item x="5"/>
        <item x="21"/>
        <item x="26"/>
        <item x="47"/>
        <item x="29"/>
        <item x="22"/>
        <item x="36"/>
        <item x="37"/>
        <item x="3"/>
        <item x="39"/>
        <item x="43"/>
        <item x="38"/>
        <item x="45"/>
        <item x="34"/>
        <item x="46"/>
        <item x="9"/>
        <item x="14"/>
        <item x="25"/>
        <item x="7"/>
        <item x="0"/>
        <item x="11"/>
        <item x="13"/>
        <item x="40"/>
        <item x="1"/>
        <item x="30"/>
        <item x="6"/>
        <item x="16"/>
        <item x="27"/>
        <item x="2"/>
        <item x="18"/>
        <item x="4"/>
        <item x="31"/>
        <item x="8"/>
        <item x="42"/>
        <item x="44"/>
      </items>
    </pivotField>
    <pivotField axis="axisPage" compact="0" numFmtId="164" outline="0" subtotalTop="0" multipleItemSelectionAllowed="1" showAll="0" includeNewItemsInFilter="1" defaultSubtotal="0">
      <items count="8">
        <item h="1" x="0"/>
        <item x="1"/>
        <item x="2"/>
        <item h="1" x="3"/>
        <item h="1" x="4"/>
        <item h="1" x="5"/>
        <item h="1" x="6"/>
        <item h="1" x="7"/>
      </items>
    </pivotField>
    <pivotField axis="axisPage" compact="0" outline="0" subtotalTop="0" showAll="0" includeNewItemsInFilter="1" defaultSubtotal="0">
      <items count="2">
        <item x="1"/>
        <item x="0"/>
      </items>
    </pivotField>
    <pivotField axis="axisRow" compact="0" outline="0" subtotalTop="0" showAll="0" includeNewItemsInFilter="1" defaultSubtotal="0">
      <items count="4">
        <item x="1"/>
        <item x="2"/>
        <item x="0"/>
        <item x="3"/>
      </items>
    </pivotField>
    <pivotField dataField="1" compact="0" numFmtId="1" outline="0" subtotalTop="0" showAll="0" includeNewItemsInFilter="1" defaultSubtotal="0"/>
  </pivotFields>
  <rowFields count="3">
    <field x="0"/>
    <field x="1"/>
    <field x="4"/>
  </rowFields>
  <rowItems count="11">
    <i>
      <x v="3"/>
      <x v="8"/>
      <x v="1"/>
    </i>
    <i>
      <x v="6"/>
      <x v="28"/>
      <x v="1"/>
    </i>
    <i>
      <x v="15"/>
      <x v="3"/>
      <x v="1"/>
    </i>
    <i>
      <x v="16"/>
      <x v="7"/>
      <x v="2"/>
    </i>
    <i>
      <x v="18"/>
      <x v="25"/>
      <x v="2"/>
    </i>
    <i>
      <x v="20"/>
      <x v="13"/>
      <x v="2"/>
    </i>
    <i>
      <x v="21"/>
      <x v="43"/>
      <x v="2"/>
    </i>
    <i>
      <x v="30"/>
      <x v="38"/>
      <x v="1"/>
    </i>
    <i>
      <x v="37"/>
      <x v="33"/>
      <x/>
    </i>
    <i>
      <x v="43"/>
      <x v="19"/>
      <x/>
    </i>
    <i>
      <x v="45"/>
      <x v="20"/>
      <x v="1"/>
    </i>
  </rowItems>
  <colItems count="1">
    <i/>
  </colItems>
  <pageFields count="2">
    <pageField fld="2" hier="-1"/>
    <pageField fld="3" item="0" hier="-1"/>
  </pageFields>
  <dataFields count="1">
    <dataField name="Points " fld="5" baseField="4" baseItem="2" numFmtId="3"/>
  </dataFields>
  <pivotTableStyleInfo name="PivotStyleMedium2" showRowHeaders="1" showColHeaders="1" showRowStripes="0" showColStripes="0" showLastColumn="1"/>
</pivotTableDefinition>
</file>

<file path=xl/tables/table1.xml><?xml version="1.0" encoding="utf-8"?>
<table xmlns="http://schemas.openxmlformats.org/spreadsheetml/2006/main" id="4" name="Tableau4" displayName="Tableau4" ref="B2:G51" totalsRowShown="0">
  <autoFilter ref="B2:G51"/>
  <tableColumns count="6">
    <tableColumn id="1" name="NOM"/>
    <tableColumn id="2" name="Prénom"/>
    <tableColumn id="3" name="Ann naiss" dataDxfId="1"/>
    <tableColumn id="4" name="Sexe"/>
    <tableColumn id="5" name="Etablissement"/>
    <tableColumn id="6" name="Points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openxmlformats.org/officeDocument/2006/relationships/pivotTable" Target="../pivotTables/pivotTable2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ivotTable" Target="../pivotTables/pivotTable3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.bin"/><Relationship Id="rId1" Type="http://schemas.openxmlformats.org/officeDocument/2006/relationships/pivotTable" Target="../pivotTables/pivot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-0.249977111117893"/>
  </sheetPr>
  <dimension ref="B2:G51"/>
  <sheetViews>
    <sheetView showGridLines="0" tabSelected="1" workbookViewId="0"/>
  </sheetViews>
  <sheetFormatPr baseColWidth="10" defaultRowHeight="15" x14ac:dyDescent="0.25"/>
  <cols>
    <col min="1" max="1" width="2.42578125" customWidth="1"/>
    <col min="2" max="2" width="15" customWidth="1"/>
    <col min="4" max="4" width="11.5703125" customWidth="1"/>
    <col min="6" max="6" width="15.85546875" bestFit="1" customWidth="1"/>
  </cols>
  <sheetData>
    <row r="2" spans="2:7" ht="15.75" customHeight="1" x14ac:dyDescent="0.25">
      <c r="B2" t="s">
        <v>9</v>
      </c>
      <c r="C2" t="s">
        <v>10</v>
      </c>
      <c r="D2" t="s">
        <v>61</v>
      </c>
      <c r="E2" t="s">
        <v>11</v>
      </c>
      <c r="F2" t="s">
        <v>12</v>
      </c>
      <c r="G2" t="s">
        <v>13</v>
      </c>
    </row>
    <row r="3" spans="2:7" ht="15" customHeight="1" x14ac:dyDescent="0.25">
      <c r="B3" t="s">
        <v>68</v>
      </c>
      <c r="C3" t="s">
        <v>14</v>
      </c>
      <c r="D3" s="1">
        <v>38042</v>
      </c>
      <c r="E3" t="s">
        <v>15</v>
      </c>
      <c r="F3" t="s">
        <v>1</v>
      </c>
      <c r="G3" s="2">
        <v>1843.0162486914278</v>
      </c>
    </row>
    <row r="4" spans="2:7" x14ac:dyDescent="0.25">
      <c r="B4" t="s">
        <v>69</v>
      </c>
      <c r="C4" t="s">
        <v>16</v>
      </c>
      <c r="D4" s="1">
        <v>38322</v>
      </c>
      <c r="E4" t="s">
        <v>15</v>
      </c>
      <c r="F4" t="s">
        <v>3</v>
      </c>
      <c r="G4" s="2">
        <v>1400.2262800393901</v>
      </c>
    </row>
    <row r="5" spans="2:7" x14ac:dyDescent="0.25">
      <c r="B5" t="s">
        <v>70</v>
      </c>
      <c r="C5" t="s">
        <v>17</v>
      </c>
      <c r="D5" s="1">
        <v>38793</v>
      </c>
      <c r="E5" t="s">
        <v>15</v>
      </c>
      <c r="F5" t="s">
        <v>3</v>
      </c>
      <c r="G5" s="2">
        <v>1484.6029228867974</v>
      </c>
    </row>
    <row r="6" spans="2:7" x14ac:dyDescent="0.25">
      <c r="B6" t="s">
        <v>71</v>
      </c>
      <c r="C6" t="s">
        <v>18</v>
      </c>
      <c r="D6" s="1">
        <v>37897</v>
      </c>
      <c r="E6" t="s">
        <v>15</v>
      </c>
      <c r="F6" t="s">
        <v>1</v>
      </c>
      <c r="G6" s="2">
        <v>728.17659059839616</v>
      </c>
    </row>
    <row r="7" spans="2:7" x14ac:dyDescent="0.25">
      <c r="B7" t="s">
        <v>72</v>
      </c>
      <c r="C7" t="s">
        <v>19</v>
      </c>
      <c r="D7" s="1">
        <v>37637</v>
      </c>
      <c r="E7" t="s">
        <v>20</v>
      </c>
      <c r="F7" t="s">
        <v>1</v>
      </c>
      <c r="G7" s="2">
        <v>734.99183564973043</v>
      </c>
    </row>
    <row r="8" spans="2:7" x14ac:dyDescent="0.25">
      <c r="B8" t="s">
        <v>73</v>
      </c>
      <c r="C8" t="s">
        <v>21</v>
      </c>
      <c r="D8" s="1">
        <v>37528</v>
      </c>
      <c r="E8" t="s">
        <v>20</v>
      </c>
      <c r="F8" t="s">
        <v>1</v>
      </c>
      <c r="G8" s="2">
        <v>680.74576055887042</v>
      </c>
    </row>
    <row r="9" spans="2:7" x14ac:dyDescent="0.25">
      <c r="B9" t="s">
        <v>74</v>
      </c>
      <c r="C9" t="s">
        <v>22</v>
      </c>
      <c r="D9" s="1">
        <v>37984</v>
      </c>
      <c r="E9" t="s">
        <v>20</v>
      </c>
      <c r="F9" t="s">
        <v>7</v>
      </c>
      <c r="G9" s="2">
        <v>625.82151813462804</v>
      </c>
    </row>
    <row r="10" spans="2:7" x14ac:dyDescent="0.25">
      <c r="B10" t="s">
        <v>75</v>
      </c>
      <c r="C10" t="s">
        <v>23</v>
      </c>
      <c r="D10" s="1">
        <v>37594</v>
      </c>
      <c r="E10" t="s">
        <v>15</v>
      </c>
      <c r="F10" t="s">
        <v>1</v>
      </c>
      <c r="G10" s="2">
        <v>556.94169522556979</v>
      </c>
    </row>
    <row r="11" spans="2:7" x14ac:dyDescent="0.25">
      <c r="B11" t="s">
        <v>76</v>
      </c>
      <c r="C11" t="s">
        <v>24</v>
      </c>
      <c r="D11" s="1">
        <v>37935</v>
      </c>
      <c r="E11" t="s">
        <v>15</v>
      </c>
      <c r="F11" t="s">
        <v>1</v>
      </c>
      <c r="G11" s="2">
        <v>559.56288937599936</v>
      </c>
    </row>
    <row r="12" spans="2:7" x14ac:dyDescent="0.25">
      <c r="B12" t="s">
        <v>77</v>
      </c>
      <c r="C12" t="s">
        <v>25</v>
      </c>
      <c r="D12" s="1">
        <v>37960</v>
      </c>
      <c r="E12" t="s">
        <v>20</v>
      </c>
      <c r="F12" t="s">
        <v>7</v>
      </c>
      <c r="G12" s="2">
        <v>491.98313429624432</v>
      </c>
    </row>
    <row r="13" spans="2:7" x14ac:dyDescent="0.25">
      <c r="B13" t="s">
        <v>78</v>
      </c>
      <c r="C13" t="s">
        <v>26</v>
      </c>
      <c r="D13" s="1">
        <v>37885</v>
      </c>
      <c r="E13" t="s">
        <v>20</v>
      </c>
      <c r="F13" t="s">
        <v>7</v>
      </c>
      <c r="G13" s="2">
        <v>484.37872689601102</v>
      </c>
    </row>
    <row r="14" spans="2:7" x14ac:dyDescent="0.25">
      <c r="B14" t="s">
        <v>79</v>
      </c>
      <c r="C14" t="s">
        <v>27</v>
      </c>
      <c r="D14" s="1">
        <v>37851</v>
      </c>
      <c r="E14" t="s">
        <v>20</v>
      </c>
      <c r="F14" t="s">
        <v>3</v>
      </c>
      <c r="G14" s="2">
        <v>471.89028854550378</v>
      </c>
    </row>
    <row r="15" spans="2:7" x14ac:dyDescent="0.25">
      <c r="B15" t="s">
        <v>80</v>
      </c>
      <c r="C15" t="s">
        <v>28</v>
      </c>
      <c r="D15" s="1">
        <v>38655</v>
      </c>
      <c r="E15" t="s">
        <v>15</v>
      </c>
      <c r="F15" t="s">
        <v>1</v>
      </c>
      <c r="G15" s="2">
        <v>454.31989683718109</v>
      </c>
    </row>
    <row r="16" spans="2:7" x14ac:dyDescent="0.25">
      <c r="B16" t="s">
        <v>81</v>
      </c>
      <c r="C16" t="s">
        <v>29</v>
      </c>
      <c r="D16" s="1">
        <v>38570</v>
      </c>
      <c r="E16" t="s">
        <v>15</v>
      </c>
      <c r="F16" t="s">
        <v>1</v>
      </c>
      <c r="G16" s="2">
        <v>369.03749416347404</v>
      </c>
    </row>
    <row r="17" spans="2:7" x14ac:dyDescent="0.25">
      <c r="B17" t="s">
        <v>82</v>
      </c>
      <c r="C17" t="s">
        <v>30</v>
      </c>
      <c r="D17" s="1">
        <v>37761</v>
      </c>
      <c r="E17" t="s">
        <v>15</v>
      </c>
      <c r="F17" t="s">
        <v>1</v>
      </c>
      <c r="G17" s="2">
        <v>364.39789355310882</v>
      </c>
    </row>
    <row r="18" spans="2:7" x14ac:dyDescent="0.25">
      <c r="B18" t="s">
        <v>62</v>
      </c>
      <c r="C18" t="s">
        <v>0</v>
      </c>
      <c r="D18" s="1">
        <v>38439</v>
      </c>
      <c r="E18" t="s">
        <v>20</v>
      </c>
      <c r="F18" t="s">
        <v>1</v>
      </c>
      <c r="G18" s="2">
        <v>343.56456021977544</v>
      </c>
    </row>
    <row r="19" spans="2:7" x14ac:dyDescent="0.25">
      <c r="B19" t="s">
        <v>83</v>
      </c>
      <c r="C19" t="s">
        <v>31</v>
      </c>
      <c r="D19" s="1">
        <v>37586</v>
      </c>
      <c r="E19" t="s">
        <v>15</v>
      </c>
      <c r="F19" t="s">
        <v>1</v>
      </c>
      <c r="G19" s="2">
        <v>342.802247819532</v>
      </c>
    </row>
    <row r="20" spans="2:7" x14ac:dyDescent="0.25">
      <c r="B20" t="s">
        <v>84</v>
      </c>
      <c r="C20" t="s">
        <v>32</v>
      </c>
      <c r="D20" s="1">
        <v>38491</v>
      </c>
      <c r="E20" t="s">
        <v>15</v>
      </c>
      <c r="F20" t="s">
        <v>1</v>
      </c>
      <c r="G20" s="2">
        <v>322.56505237816236</v>
      </c>
    </row>
    <row r="21" spans="2:7" x14ac:dyDescent="0.25">
      <c r="B21" t="s">
        <v>63</v>
      </c>
      <c r="C21" t="s">
        <v>2</v>
      </c>
      <c r="D21" s="1">
        <v>38276</v>
      </c>
      <c r="E21" t="s">
        <v>20</v>
      </c>
      <c r="F21" t="s">
        <v>3</v>
      </c>
      <c r="G21" s="2">
        <v>313.6563885781942</v>
      </c>
    </row>
    <row r="22" spans="2:7" x14ac:dyDescent="0.25">
      <c r="B22" t="s">
        <v>85</v>
      </c>
      <c r="C22" t="s">
        <v>33</v>
      </c>
      <c r="D22" s="1">
        <v>38061</v>
      </c>
      <c r="E22" t="s">
        <v>15</v>
      </c>
      <c r="F22" t="s">
        <v>1</v>
      </c>
      <c r="G22" s="2">
        <v>312.49179230490228</v>
      </c>
    </row>
    <row r="23" spans="2:7" x14ac:dyDescent="0.25">
      <c r="B23" t="s">
        <v>86</v>
      </c>
      <c r="C23" t="s">
        <v>34</v>
      </c>
      <c r="D23" s="1">
        <v>38291</v>
      </c>
      <c r="E23" t="s">
        <v>15</v>
      </c>
      <c r="F23" t="s">
        <v>35</v>
      </c>
      <c r="G23" s="2">
        <v>296.33610135338552</v>
      </c>
    </row>
    <row r="24" spans="2:7" x14ac:dyDescent="0.25">
      <c r="B24" t="s">
        <v>64</v>
      </c>
      <c r="C24" t="s">
        <v>4</v>
      </c>
      <c r="D24" s="1">
        <v>38100</v>
      </c>
      <c r="E24" t="s">
        <v>20</v>
      </c>
      <c r="F24" t="s">
        <v>1</v>
      </c>
      <c r="G24" s="2">
        <v>285.70607801918794</v>
      </c>
    </row>
    <row r="25" spans="2:7" x14ac:dyDescent="0.25">
      <c r="B25" t="s">
        <v>65</v>
      </c>
      <c r="C25" t="s">
        <v>5</v>
      </c>
      <c r="D25" s="1">
        <v>38035</v>
      </c>
      <c r="E25" t="s">
        <v>20</v>
      </c>
      <c r="F25" t="s">
        <v>3</v>
      </c>
      <c r="G25" s="2">
        <v>285.70607801918794</v>
      </c>
    </row>
    <row r="26" spans="2:7" x14ac:dyDescent="0.25">
      <c r="B26" t="s">
        <v>66</v>
      </c>
      <c r="C26" t="s">
        <v>6</v>
      </c>
      <c r="D26" s="1">
        <v>38354</v>
      </c>
      <c r="E26" t="s">
        <v>20</v>
      </c>
      <c r="F26" t="s">
        <v>7</v>
      </c>
      <c r="G26" s="2">
        <v>297.41136056925529</v>
      </c>
    </row>
    <row r="27" spans="2:7" x14ac:dyDescent="0.25">
      <c r="B27" t="s">
        <v>67</v>
      </c>
      <c r="C27" t="s">
        <v>8</v>
      </c>
      <c r="D27" s="1">
        <v>38425</v>
      </c>
      <c r="E27" t="s">
        <v>20</v>
      </c>
      <c r="F27" t="s">
        <v>1</v>
      </c>
      <c r="G27" s="2">
        <v>254.97351739532303</v>
      </c>
    </row>
    <row r="28" spans="2:7" x14ac:dyDescent="0.25">
      <c r="B28" t="s">
        <v>88</v>
      </c>
      <c r="C28" t="s">
        <v>36</v>
      </c>
      <c r="D28" s="1">
        <v>38354</v>
      </c>
      <c r="E28" t="s">
        <v>15</v>
      </c>
      <c r="F28" t="s">
        <v>1</v>
      </c>
      <c r="G28" s="2">
        <v>242.22781714962278</v>
      </c>
    </row>
    <row r="29" spans="2:7" x14ac:dyDescent="0.25">
      <c r="B29" t="s">
        <v>87</v>
      </c>
      <c r="C29" t="s">
        <v>37</v>
      </c>
      <c r="D29" s="1">
        <v>38854</v>
      </c>
      <c r="E29" t="s">
        <v>15</v>
      </c>
      <c r="F29" t="s">
        <v>1</v>
      </c>
      <c r="G29" s="2">
        <v>242.22781714962278</v>
      </c>
    </row>
    <row r="30" spans="2:7" x14ac:dyDescent="0.25">
      <c r="B30" t="s">
        <v>89</v>
      </c>
      <c r="C30" t="s">
        <v>38</v>
      </c>
      <c r="D30" s="1">
        <v>38643</v>
      </c>
      <c r="E30" t="s">
        <v>15</v>
      </c>
      <c r="F30" t="s">
        <v>1</v>
      </c>
      <c r="G30" s="2">
        <v>242.22781714962278</v>
      </c>
    </row>
    <row r="31" spans="2:7" x14ac:dyDescent="0.25">
      <c r="B31" t="s">
        <v>90</v>
      </c>
      <c r="C31" t="s">
        <v>39</v>
      </c>
      <c r="D31" s="1">
        <v>37970</v>
      </c>
      <c r="E31" t="s">
        <v>20</v>
      </c>
      <c r="F31" t="s">
        <v>1</v>
      </c>
      <c r="G31" s="2">
        <v>223.10269049399483</v>
      </c>
    </row>
    <row r="32" spans="2:7" x14ac:dyDescent="0.25">
      <c r="B32" t="s">
        <v>91</v>
      </c>
      <c r="C32" t="s">
        <v>40</v>
      </c>
      <c r="D32" s="1">
        <v>37971</v>
      </c>
      <c r="E32" t="s">
        <v>15</v>
      </c>
      <c r="F32" t="s">
        <v>3</v>
      </c>
      <c r="G32" s="2">
        <v>215.91202767593856</v>
      </c>
    </row>
    <row r="33" spans="2:7" x14ac:dyDescent="0.25">
      <c r="B33" t="s">
        <v>92</v>
      </c>
      <c r="C33" t="s">
        <v>41</v>
      </c>
      <c r="D33" s="1">
        <v>38993</v>
      </c>
      <c r="E33" t="s">
        <v>15</v>
      </c>
      <c r="F33" t="s">
        <v>35</v>
      </c>
      <c r="G33" s="2">
        <v>209.63598879120403</v>
      </c>
    </row>
    <row r="34" spans="2:7" x14ac:dyDescent="0.25">
      <c r="B34" t="s">
        <v>42</v>
      </c>
      <c r="C34" t="s">
        <v>43</v>
      </c>
      <c r="D34" s="1">
        <v>38754</v>
      </c>
      <c r="E34" t="s">
        <v>15</v>
      </c>
      <c r="F34" t="s">
        <v>7</v>
      </c>
      <c r="G34" s="2">
        <v>206.51353143533706</v>
      </c>
    </row>
    <row r="35" spans="2:7" x14ac:dyDescent="0.25">
      <c r="B35" t="s">
        <v>93</v>
      </c>
      <c r="C35" t="s">
        <v>44</v>
      </c>
      <c r="D35" s="1">
        <v>38457</v>
      </c>
      <c r="E35" t="s">
        <v>15</v>
      </c>
      <c r="F35" t="s">
        <v>7</v>
      </c>
      <c r="G35" s="2">
        <v>185.2369356906562</v>
      </c>
    </row>
    <row r="36" spans="2:7" x14ac:dyDescent="0.25">
      <c r="B36" t="s">
        <v>94</v>
      </c>
      <c r="C36" t="s">
        <v>45</v>
      </c>
      <c r="D36" s="1">
        <v>38114</v>
      </c>
      <c r="E36" t="s">
        <v>15</v>
      </c>
      <c r="F36" t="s">
        <v>1</v>
      </c>
      <c r="G36" s="2">
        <v>138.10016441595388</v>
      </c>
    </row>
    <row r="37" spans="2:7" x14ac:dyDescent="0.25">
      <c r="B37" t="s">
        <v>95</v>
      </c>
      <c r="C37" t="s">
        <v>46</v>
      </c>
      <c r="D37" s="1">
        <v>38229</v>
      </c>
      <c r="E37" t="s">
        <v>15</v>
      </c>
      <c r="F37" t="s">
        <v>1</v>
      </c>
      <c r="G37" s="2">
        <v>135.26348604736063</v>
      </c>
    </row>
    <row r="38" spans="2:7" x14ac:dyDescent="0.25">
      <c r="B38" t="s">
        <v>96</v>
      </c>
      <c r="C38" t="s">
        <v>47</v>
      </c>
      <c r="D38" s="1">
        <v>37845</v>
      </c>
      <c r="E38" t="s">
        <v>20</v>
      </c>
      <c r="F38" t="s">
        <v>7</v>
      </c>
      <c r="G38" s="2">
        <v>131.67496930094916</v>
      </c>
    </row>
    <row r="39" spans="2:7" x14ac:dyDescent="0.25">
      <c r="B39" t="s">
        <v>97</v>
      </c>
      <c r="C39" t="s">
        <v>48</v>
      </c>
      <c r="D39" s="1">
        <v>37815</v>
      </c>
      <c r="E39" t="s">
        <v>20</v>
      </c>
      <c r="F39" t="s">
        <v>3</v>
      </c>
      <c r="G39" s="2">
        <v>121.96488796220845</v>
      </c>
    </row>
    <row r="40" spans="2:7" x14ac:dyDescent="0.25">
      <c r="B40" t="s">
        <v>49</v>
      </c>
      <c r="C40" t="s">
        <v>50</v>
      </c>
      <c r="D40" s="1">
        <v>37950</v>
      </c>
      <c r="E40" t="s">
        <v>20</v>
      </c>
      <c r="F40" t="s">
        <v>7</v>
      </c>
      <c r="G40" s="2">
        <v>113.12315498254443</v>
      </c>
    </row>
    <row r="41" spans="2:7" x14ac:dyDescent="0.25">
      <c r="B41" t="s">
        <v>98</v>
      </c>
      <c r="C41" t="s">
        <v>51</v>
      </c>
      <c r="D41" s="1">
        <v>37665</v>
      </c>
      <c r="E41" t="s">
        <v>15</v>
      </c>
      <c r="F41" t="s">
        <v>1</v>
      </c>
      <c r="G41" s="2">
        <v>107.71616948008035</v>
      </c>
    </row>
    <row r="42" spans="2:7" x14ac:dyDescent="0.25">
      <c r="B42" t="s">
        <v>99</v>
      </c>
      <c r="C42" t="s">
        <v>52</v>
      </c>
      <c r="D42" s="1">
        <v>38161</v>
      </c>
      <c r="E42" t="s">
        <v>15</v>
      </c>
      <c r="F42" t="s">
        <v>7</v>
      </c>
      <c r="G42" s="2">
        <v>102.38587870166816</v>
      </c>
    </row>
    <row r="43" spans="2:7" x14ac:dyDescent="0.25">
      <c r="B43" t="s">
        <v>100</v>
      </c>
      <c r="C43" t="s">
        <v>53</v>
      </c>
      <c r="D43" s="1">
        <v>38536</v>
      </c>
      <c r="E43" t="s">
        <v>15</v>
      </c>
      <c r="F43" t="s">
        <v>3</v>
      </c>
      <c r="G43" s="2">
        <v>101.71111486900961</v>
      </c>
    </row>
    <row r="44" spans="2:7" x14ac:dyDescent="0.25">
      <c r="B44" t="s">
        <v>101</v>
      </c>
      <c r="C44" t="s">
        <v>54</v>
      </c>
      <c r="D44" s="1">
        <v>39409</v>
      </c>
      <c r="E44" t="s">
        <v>15</v>
      </c>
      <c r="F44" t="s">
        <v>3</v>
      </c>
      <c r="G44" s="2">
        <v>99.237615234935717</v>
      </c>
    </row>
    <row r="45" spans="2:7" x14ac:dyDescent="0.25">
      <c r="B45" t="s">
        <v>102</v>
      </c>
      <c r="C45" t="s">
        <v>55</v>
      </c>
      <c r="D45" s="1">
        <v>38677</v>
      </c>
      <c r="E45" t="s">
        <v>15</v>
      </c>
      <c r="F45" t="s">
        <v>3</v>
      </c>
      <c r="G45" s="2">
        <v>97.346684972664804</v>
      </c>
    </row>
    <row r="46" spans="2:7" x14ac:dyDescent="0.25">
      <c r="B46" t="s">
        <v>103</v>
      </c>
      <c r="C46" t="s">
        <v>56</v>
      </c>
      <c r="D46" s="1">
        <v>38535</v>
      </c>
      <c r="E46" t="s">
        <v>15</v>
      </c>
      <c r="F46" t="s">
        <v>7</v>
      </c>
      <c r="G46" s="2">
        <v>95.960683586663421</v>
      </c>
    </row>
    <row r="47" spans="2:7" x14ac:dyDescent="0.25">
      <c r="B47" t="s">
        <v>104</v>
      </c>
      <c r="C47" t="s">
        <v>57</v>
      </c>
      <c r="D47" s="1">
        <v>38802</v>
      </c>
      <c r="E47" t="s">
        <v>15</v>
      </c>
      <c r="F47" t="s">
        <v>1</v>
      </c>
      <c r="G47" s="2">
        <v>71.030895498980598</v>
      </c>
    </row>
    <row r="48" spans="2:7" x14ac:dyDescent="0.25">
      <c r="B48" t="s">
        <v>105</v>
      </c>
      <c r="C48" t="s">
        <v>58</v>
      </c>
      <c r="D48" s="1">
        <v>37552</v>
      </c>
      <c r="E48" t="s">
        <v>20</v>
      </c>
      <c r="F48" t="s">
        <v>1</v>
      </c>
      <c r="G48" s="2">
        <v>70.319657945637786</v>
      </c>
    </row>
    <row r="49" spans="2:7" x14ac:dyDescent="0.25">
      <c r="B49" t="s">
        <v>106</v>
      </c>
      <c r="C49" t="s">
        <v>59</v>
      </c>
      <c r="D49" s="1">
        <v>38519</v>
      </c>
      <c r="E49" t="s">
        <v>15</v>
      </c>
      <c r="F49" t="s">
        <v>1</v>
      </c>
      <c r="G49" s="2">
        <v>49.043062200956939</v>
      </c>
    </row>
    <row r="50" spans="2:7" x14ac:dyDescent="0.25">
      <c r="B50" t="s">
        <v>107</v>
      </c>
      <c r="C50" t="s">
        <v>60</v>
      </c>
      <c r="D50" s="1">
        <v>38304</v>
      </c>
      <c r="E50" t="s">
        <v>15</v>
      </c>
      <c r="F50" t="s">
        <v>3</v>
      </c>
      <c r="G50" s="2">
        <v>0</v>
      </c>
    </row>
    <row r="51" spans="2:7" x14ac:dyDescent="0.25">
      <c r="B51" t="s">
        <v>108</v>
      </c>
      <c r="C51" t="s">
        <v>32</v>
      </c>
      <c r="D51" s="1">
        <v>38491</v>
      </c>
      <c r="E51" t="s">
        <v>15</v>
      </c>
      <c r="F51" t="s">
        <v>1</v>
      </c>
      <c r="G51" s="2">
        <v>0</v>
      </c>
    </row>
  </sheetData>
  <pageMargins left="0.7" right="0.7" top="0.75" bottom="0.75" header="0.3" footer="0.3"/>
  <pageSetup paperSize="9" orientation="portrait" verticalDpi="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3"/>
  <sheetViews>
    <sheetView showGridLines="0" workbookViewId="0">
      <selection activeCell="E27" sqref="E27"/>
    </sheetView>
  </sheetViews>
  <sheetFormatPr baseColWidth="10" defaultRowHeight="15" x14ac:dyDescent="0.25"/>
  <cols>
    <col min="1" max="1" width="12.85546875" bestFit="1" customWidth="1"/>
    <col min="2" max="2" width="21.85546875" bestFit="1" customWidth="1"/>
    <col min="3" max="3" width="15.85546875" bestFit="1" customWidth="1"/>
    <col min="4" max="4" width="5.42578125" customWidth="1"/>
    <col min="5" max="5" width="12" bestFit="1" customWidth="1"/>
  </cols>
  <sheetData>
    <row r="1" spans="1:4" ht="20.25" thickBot="1" x14ac:dyDescent="0.35">
      <c r="A1" s="5" t="s">
        <v>112</v>
      </c>
      <c r="B1" s="5"/>
      <c r="C1" s="5"/>
      <c r="D1" s="5"/>
    </row>
    <row r="2" spans="1:4" ht="15.75" thickTop="1" x14ac:dyDescent="0.25"/>
    <row r="3" spans="1:4" hidden="1" x14ac:dyDescent="0.25">
      <c r="A3" s="3" t="s">
        <v>61</v>
      </c>
      <c r="B3" t="s">
        <v>110</v>
      </c>
    </row>
    <row r="4" spans="1:4" hidden="1" x14ac:dyDescent="0.25">
      <c r="A4" s="3" t="s">
        <v>11</v>
      </c>
      <c r="B4" t="s">
        <v>20</v>
      </c>
    </row>
    <row r="6" spans="1:4" x14ac:dyDescent="0.25">
      <c r="A6" s="3" t="s">
        <v>111</v>
      </c>
    </row>
    <row r="7" spans="1:4" x14ac:dyDescent="0.25">
      <c r="A7" s="3" t="s">
        <v>9</v>
      </c>
      <c r="B7" s="3" t="s">
        <v>10</v>
      </c>
      <c r="C7" s="3" t="s">
        <v>12</v>
      </c>
      <c r="D7" t="s">
        <v>109</v>
      </c>
    </row>
    <row r="8" spans="1:4" x14ac:dyDescent="0.25">
      <c r="A8" t="s">
        <v>66</v>
      </c>
      <c r="B8" t="s">
        <v>6</v>
      </c>
      <c r="C8" t="s">
        <v>7</v>
      </c>
      <c r="D8" s="4">
        <v>297.41136056925529</v>
      </c>
    </row>
    <row r="9" spans="1:4" x14ac:dyDescent="0.25">
      <c r="A9" t="s">
        <v>64</v>
      </c>
      <c r="B9" t="s">
        <v>4</v>
      </c>
      <c r="C9" t="s">
        <v>1</v>
      </c>
      <c r="D9" s="4">
        <v>285.70607801918794</v>
      </c>
    </row>
    <row r="10" spans="1:4" x14ac:dyDescent="0.25">
      <c r="A10" t="s">
        <v>63</v>
      </c>
      <c r="B10" t="s">
        <v>2</v>
      </c>
      <c r="C10" t="s">
        <v>3</v>
      </c>
      <c r="D10" s="4">
        <v>313.6563885781942</v>
      </c>
    </row>
    <row r="11" spans="1:4" x14ac:dyDescent="0.25">
      <c r="A11" t="s">
        <v>62</v>
      </c>
      <c r="B11" t="s">
        <v>0</v>
      </c>
      <c r="C11" t="s">
        <v>1</v>
      </c>
      <c r="D11" s="4">
        <v>343.56456021977544</v>
      </c>
    </row>
    <row r="12" spans="1:4" x14ac:dyDescent="0.25">
      <c r="A12" t="s">
        <v>67</v>
      </c>
      <c r="B12" t="s">
        <v>8</v>
      </c>
      <c r="C12" t="s">
        <v>1</v>
      </c>
      <c r="D12" s="4">
        <v>254.97351739532303</v>
      </c>
    </row>
    <row r="13" spans="1:4" x14ac:dyDescent="0.25">
      <c r="A13" t="s">
        <v>65</v>
      </c>
      <c r="B13" t="s">
        <v>5</v>
      </c>
      <c r="C13" t="s">
        <v>3</v>
      </c>
      <c r="D13" s="4">
        <v>285.70607801918794</v>
      </c>
    </row>
  </sheetData>
  <pageMargins left="0.7" right="0.7" top="0.75" bottom="0.75" header="0.3" footer="0.3"/>
  <pageSetup paperSize="9" orientation="portrait" verticalDpi="0"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1"/>
  <sheetViews>
    <sheetView showGridLines="0" workbookViewId="0">
      <selection activeCell="A3" sqref="A3:XFD4"/>
    </sheetView>
  </sheetViews>
  <sheetFormatPr baseColWidth="10" defaultRowHeight="15" x14ac:dyDescent="0.25"/>
  <cols>
    <col min="1" max="1" width="12.85546875" bestFit="1" customWidth="1"/>
    <col min="2" max="2" width="21.85546875" bestFit="1" customWidth="1"/>
    <col min="3" max="3" width="15.85546875" bestFit="1" customWidth="1"/>
    <col min="4" max="4" width="5.42578125" customWidth="1"/>
    <col min="5" max="5" width="12" bestFit="1" customWidth="1"/>
  </cols>
  <sheetData>
    <row r="1" spans="1:4" ht="20.25" thickBot="1" x14ac:dyDescent="0.35">
      <c r="A1" s="5" t="s">
        <v>113</v>
      </c>
      <c r="B1" s="5"/>
      <c r="C1" s="5"/>
      <c r="D1" s="5"/>
    </row>
    <row r="2" spans="1:4" ht="15.75" thickTop="1" x14ac:dyDescent="0.25"/>
    <row r="3" spans="1:4" hidden="1" x14ac:dyDescent="0.25">
      <c r="A3" s="3" t="s">
        <v>61</v>
      </c>
      <c r="B3" t="s">
        <v>110</v>
      </c>
    </row>
    <row r="4" spans="1:4" hidden="1" x14ac:dyDescent="0.25">
      <c r="A4" s="3" t="s">
        <v>11</v>
      </c>
      <c r="B4" t="s">
        <v>15</v>
      </c>
    </row>
    <row r="6" spans="1:4" x14ac:dyDescent="0.25">
      <c r="A6" s="3" t="s">
        <v>111</v>
      </c>
    </row>
    <row r="7" spans="1:4" x14ac:dyDescent="0.25">
      <c r="A7" s="3" t="s">
        <v>9</v>
      </c>
      <c r="B7" s="3" t="s">
        <v>10</v>
      </c>
      <c r="C7" s="3" t="s">
        <v>12</v>
      </c>
      <c r="D7" t="s">
        <v>109</v>
      </c>
    </row>
    <row r="8" spans="1:4" x14ac:dyDescent="0.25">
      <c r="A8" t="s">
        <v>92</v>
      </c>
      <c r="B8" t="s">
        <v>41</v>
      </c>
      <c r="C8" t="s">
        <v>35</v>
      </c>
      <c r="D8" s="4">
        <v>209.63598879120403</v>
      </c>
    </row>
    <row r="9" spans="1:4" x14ac:dyDescent="0.25">
      <c r="A9" t="s">
        <v>106</v>
      </c>
      <c r="B9" t="s">
        <v>59</v>
      </c>
      <c r="C9" t="s">
        <v>1</v>
      </c>
      <c r="D9" s="4">
        <v>49.043062200956939</v>
      </c>
    </row>
    <row r="10" spans="1:4" x14ac:dyDescent="0.25">
      <c r="A10" t="s">
        <v>88</v>
      </c>
      <c r="B10" t="s">
        <v>36</v>
      </c>
      <c r="C10" t="s">
        <v>1</v>
      </c>
      <c r="D10" s="4">
        <v>242.22781714962278</v>
      </c>
    </row>
    <row r="11" spans="1:4" x14ac:dyDescent="0.25">
      <c r="A11" t="s">
        <v>86</v>
      </c>
      <c r="B11" t="s">
        <v>34</v>
      </c>
      <c r="C11" t="s">
        <v>35</v>
      </c>
      <c r="D11" s="4">
        <v>296.33610135338552</v>
      </c>
    </row>
    <row r="12" spans="1:4" x14ac:dyDescent="0.25">
      <c r="A12" t="s">
        <v>70</v>
      </c>
      <c r="B12" t="s">
        <v>17</v>
      </c>
      <c r="C12" t="s">
        <v>3</v>
      </c>
      <c r="D12" s="4">
        <v>1484.6029228867974</v>
      </c>
    </row>
    <row r="13" spans="1:4" x14ac:dyDescent="0.25">
      <c r="A13" t="s">
        <v>104</v>
      </c>
      <c r="B13" t="s">
        <v>57</v>
      </c>
      <c r="C13" t="s">
        <v>1</v>
      </c>
      <c r="D13" s="4">
        <v>71.030895498980598</v>
      </c>
    </row>
    <row r="14" spans="1:4" x14ac:dyDescent="0.25">
      <c r="A14" t="s">
        <v>102</v>
      </c>
      <c r="B14" t="s">
        <v>55</v>
      </c>
      <c r="C14" t="s">
        <v>3</v>
      </c>
      <c r="D14" s="4">
        <v>97.346684972664804</v>
      </c>
    </row>
    <row r="15" spans="1:4" x14ac:dyDescent="0.25">
      <c r="A15" t="s">
        <v>100</v>
      </c>
      <c r="B15" t="s">
        <v>53</v>
      </c>
      <c r="C15" t="s">
        <v>3</v>
      </c>
      <c r="D15" s="4">
        <v>101.71111486900961</v>
      </c>
    </row>
    <row r="16" spans="1:4" x14ac:dyDescent="0.25">
      <c r="A16" t="s">
        <v>107</v>
      </c>
      <c r="B16" t="s">
        <v>60</v>
      </c>
      <c r="C16" t="s">
        <v>3</v>
      </c>
      <c r="D16" s="4">
        <v>0</v>
      </c>
    </row>
    <row r="17" spans="1:4" x14ac:dyDescent="0.25">
      <c r="A17" t="s">
        <v>94</v>
      </c>
      <c r="B17" t="s">
        <v>45</v>
      </c>
      <c r="C17" t="s">
        <v>1</v>
      </c>
      <c r="D17" s="4">
        <v>138.10016441595388</v>
      </c>
    </row>
    <row r="18" spans="1:4" x14ac:dyDescent="0.25">
      <c r="A18" t="s">
        <v>42</v>
      </c>
      <c r="B18" t="s">
        <v>43</v>
      </c>
      <c r="C18" t="s">
        <v>7</v>
      </c>
      <c r="D18" s="4">
        <v>206.51353143533706</v>
      </c>
    </row>
    <row r="19" spans="1:4" x14ac:dyDescent="0.25">
      <c r="A19" t="s">
        <v>85</v>
      </c>
      <c r="B19" t="s">
        <v>33</v>
      </c>
      <c r="C19" t="s">
        <v>1</v>
      </c>
      <c r="D19" s="4">
        <v>312.49179230490228</v>
      </c>
    </row>
    <row r="20" spans="1:4" x14ac:dyDescent="0.25">
      <c r="A20" t="s">
        <v>99</v>
      </c>
      <c r="B20" t="s">
        <v>52</v>
      </c>
      <c r="C20" t="s">
        <v>7</v>
      </c>
      <c r="D20" s="4">
        <v>102.38587870166816</v>
      </c>
    </row>
    <row r="21" spans="1:4" x14ac:dyDescent="0.25">
      <c r="A21" t="s">
        <v>80</v>
      </c>
      <c r="B21" t="s">
        <v>28</v>
      </c>
      <c r="C21" t="s">
        <v>1</v>
      </c>
      <c r="D21" s="4">
        <v>454.31989683718109</v>
      </c>
    </row>
    <row r="22" spans="1:4" x14ac:dyDescent="0.25">
      <c r="A22" t="s">
        <v>68</v>
      </c>
      <c r="B22" t="s">
        <v>14</v>
      </c>
      <c r="C22" t="s">
        <v>1</v>
      </c>
      <c r="D22" s="4">
        <v>1843.0162486914278</v>
      </c>
    </row>
    <row r="23" spans="1:4" x14ac:dyDescent="0.25">
      <c r="A23" t="s">
        <v>69</v>
      </c>
      <c r="B23" t="s">
        <v>16</v>
      </c>
      <c r="C23" t="s">
        <v>3</v>
      </c>
      <c r="D23" s="4">
        <v>1400.2262800393901</v>
      </c>
    </row>
    <row r="24" spans="1:4" x14ac:dyDescent="0.25">
      <c r="A24" t="s">
        <v>84</v>
      </c>
      <c r="B24" t="s">
        <v>32</v>
      </c>
      <c r="C24" t="s">
        <v>1</v>
      </c>
      <c r="D24" s="4">
        <v>322.56505237816236</v>
      </c>
    </row>
    <row r="25" spans="1:4" x14ac:dyDescent="0.25">
      <c r="A25" t="s">
        <v>108</v>
      </c>
      <c r="B25" t="s">
        <v>32</v>
      </c>
      <c r="C25" t="s">
        <v>1</v>
      </c>
      <c r="D25" s="4">
        <v>0</v>
      </c>
    </row>
    <row r="26" spans="1:4" x14ac:dyDescent="0.25">
      <c r="A26" t="s">
        <v>103</v>
      </c>
      <c r="B26" t="s">
        <v>56</v>
      </c>
      <c r="C26" t="s">
        <v>7</v>
      </c>
      <c r="D26" s="4">
        <v>95.960683586663421</v>
      </c>
    </row>
    <row r="27" spans="1:4" x14ac:dyDescent="0.25">
      <c r="A27" t="s">
        <v>95</v>
      </c>
      <c r="B27" t="s">
        <v>46</v>
      </c>
      <c r="C27" t="s">
        <v>1</v>
      </c>
      <c r="D27" s="4">
        <v>135.26348604736063</v>
      </c>
    </row>
    <row r="28" spans="1:4" x14ac:dyDescent="0.25">
      <c r="A28" t="s">
        <v>89</v>
      </c>
      <c r="B28" t="s">
        <v>38</v>
      </c>
      <c r="C28" t="s">
        <v>1</v>
      </c>
      <c r="D28" s="4">
        <v>242.22781714962278</v>
      </c>
    </row>
    <row r="29" spans="1:4" x14ac:dyDescent="0.25">
      <c r="A29" t="s">
        <v>81</v>
      </c>
      <c r="B29" t="s">
        <v>29</v>
      </c>
      <c r="C29" t="s">
        <v>1</v>
      </c>
      <c r="D29" s="4">
        <v>369.03749416347404</v>
      </c>
    </row>
    <row r="30" spans="1:4" x14ac:dyDescent="0.25">
      <c r="A30" t="s">
        <v>93</v>
      </c>
      <c r="B30" t="s">
        <v>44</v>
      </c>
      <c r="C30" t="s">
        <v>7</v>
      </c>
      <c r="D30" s="4">
        <v>185.2369356906562</v>
      </c>
    </row>
    <row r="31" spans="1:4" x14ac:dyDescent="0.25">
      <c r="A31" t="s">
        <v>87</v>
      </c>
      <c r="B31" t="s">
        <v>37</v>
      </c>
      <c r="C31" t="s">
        <v>1</v>
      </c>
      <c r="D31" s="4">
        <v>242.22781714962278</v>
      </c>
    </row>
  </sheetData>
  <pageMargins left="0.7" right="0.7" top="0.75" bottom="0.75" header="0.3" footer="0.3"/>
  <pageSetup paperSize="9" orientation="portrait" verticalDpi="0"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8"/>
  <sheetViews>
    <sheetView showGridLines="0" workbookViewId="0">
      <selection activeCell="A3" sqref="A3:XFD4"/>
    </sheetView>
  </sheetViews>
  <sheetFormatPr baseColWidth="10" defaultRowHeight="15" x14ac:dyDescent="0.25"/>
  <cols>
    <col min="1" max="1" width="12.85546875" bestFit="1" customWidth="1"/>
    <col min="2" max="2" width="21.85546875" bestFit="1" customWidth="1"/>
    <col min="3" max="3" width="15.85546875" bestFit="1" customWidth="1"/>
    <col min="4" max="4" width="5.42578125" customWidth="1"/>
    <col min="5" max="5" width="12" bestFit="1" customWidth="1"/>
  </cols>
  <sheetData>
    <row r="1" spans="1:4" ht="20.25" thickBot="1" x14ac:dyDescent="0.35">
      <c r="A1" s="5" t="s">
        <v>115</v>
      </c>
      <c r="B1" s="5"/>
      <c r="C1" s="5"/>
      <c r="D1" s="5"/>
    </row>
    <row r="2" spans="1:4" ht="15.75" thickTop="1" x14ac:dyDescent="0.25"/>
    <row r="3" spans="1:4" hidden="1" x14ac:dyDescent="0.25">
      <c r="A3" s="3" t="s">
        <v>61</v>
      </c>
      <c r="B3" t="s">
        <v>110</v>
      </c>
    </row>
    <row r="4" spans="1:4" hidden="1" x14ac:dyDescent="0.25">
      <c r="A4" s="3" t="s">
        <v>11</v>
      </c>
      <c r="B4" t="s">
        <v>20</v>
      </c>
    </row>
    <row r="6" spans="1:4" x14ac:dyDescent="0.25">
      <c r="A6" s="3" t="s">
        <v>111</v>
      </c>
    </row>
    <row r="7" spans="1:4" x14ac:dyDescent="0.25">
      <c r="A7" s="3" t="s">
        <v>9</v>
      </c>
      <c r="B7" s="3" t="s">
        <v>10</v>
      </c>
      <c r="C7" s="3" t="s">
        <v>12</v>
      </c>
      <c r="D7" t="s">
        <v>109</v>
      </c>
    </row>
    <row r="8" spans="1:4" x14ac:dyDescent="0.25">
      <c r="A8" t="s">
        <v>96</v>
      </c>
      <c r="B8" t="s">
        <v>47</v>
      </c>
      <c r="C8" t="s">
        <v>7</v>
      </c>
      <c r="D8" s="4">
        <v>131.67496930094916</v>
      </c>
    </row>
    <row r="9" spans="1:4" x14ac:dyDescent="0.25">
      <c r="A9" t="s">
        <v>77</v>
      </c>
      <c r="B9" t="s">
        <v>25</v>
      </c>
      <c r="C9" t="s">
        <v>7</v>
      </c>
      <c r="D9" s="4">
        <v>491.98313429624432</v>
      </c>
    </row>
    <row r="10" spans="1:4" x14ac:dyDescent="0.25">
      <c r="A10" t="s">
        <v>78</v>
      </c>
      <c r="B10" t="s">
        <v>26</v>
      </c>
      <c r="C10" t="s">
        <v>7</v>
      </c>
      <c r="D10" s="4">
        <v>484.37872689601102</v>
      </c>
    </row>
    <row r="11" spans="1:4" x14ac:dyDescent="0.25">
      <c r="A11" t="s">
        <v>90</v>
      </c>
      <c r="B11" t="s">
        <v>39</v>
      </c>
      <c r="C11" t="s">
        <v>1</v>
      </c>
      <c r="D11" s="4">
        <v>223.10269049399483</v>
      </c>
    </row>
    <row r="12" spans="1:4" x14ac:dyDescent="0.25">
      <c r="A12" t="s">
        <v>105</v>
      </c>
      <c r="B12" t="s">
        <v>58</v>
      </c>
      <c r="C12" t="s">
        <v>1</v>
      </c>
      <c r="D12" s="4">
        <v>70.319657945637786</v>
      </c>
    </row>
    <row r="13" spans="1:4" x14ac:dyDescent="0.25">
      <c r="A13" t="s">
        <v>73</v>
      </c>
      <c r="B13" t="s">
        <v>21</v>
      </c>
      <c r="C13" t="s">
        <v>1</v>
      </c>
      <c r="D13" s="4">
        <v>680.74576055887042</v>
      </c>
    </row>
    <row r="14" spans="1:4" x14ac:dyDescent="0.25">
      <c r="A14" t="s">
        <v>72</v>
      </c>
      <c r="B14" t="s">
        <v>19</v>
      </c>
      <c r="C14" t="s">
        <v>1</v>
      </c>
      <c r="D14" s="4">
        <v>734.99183564973043</v>
      </c>
    </row>
    <row r="15" spans="1:4" x14ac:dyDescent="0.25">
      <c r="A15" t="s">
        <v>74</v>
      </c>
      <c r="B15" t="s">
        <v>22</v>
      </c>
      <c r="C15" t="s">
        <v>7</v>
      </c>
      <c r="D15" s="4">
        <v>625.82151813462804</v>
      </c>
    </row>
    <row r="16" spans="1:4" x14ac:dyDescent="0.25">
      <c r="A16" t="s">
        <v>79</v>
      </c>
      <c r="B16" t="s">
        <v>27</v>
      </c>
      <c r="C16" t="s">
        <v>3</v>
      </c>
      <c r="D16" s="4">
        <v>471.89028854550378</v>
      </c>
    </row>
    <row r="17" spans="1:4" x14ac:dyDescent="0.25">
      <c r="A17" t="s">
        <v>97</v>
      </c>
      <c r="B17" t="s">
        <v>48</v>
      </c>
      <c r="C17" t="s">
        <v>3</v>
      </c>
      <c r="D17" s="4">
        <v>121.96488796220845</v>
      </c>
    </row>
    <row r="18" spans="1:4" x14ac:dyDescent="0.25">
      <c r="A18" t="s">
        <v>49</v>
      </c>
      <c r="B18" t="s">
        <v>50</v>
      </c>
      <c r="C18" t="s">
        <v>7</v>
      </c>
      <c r="D18" s="4">
        <v>113.12315498254443</v>
      </c>
    </row>
  </sheetData>
  <pageMargins left="0.7" right="0.7" top="0.75" bottom="0.75" header="0.3" footer="0.3"/>
  <pageSetup paperSize="9" orientation="portrait" verticalDpi="0"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8"/>
  <sheetViews>
    <sheetView showGridLines="0" workbookViewId="0">
      <selection activeCell="A3" sqref="A3:XFD4"/>
    </sheetView>
  </sheetViews>
  <sheetFormatPr baseColWidth="10" defaultRowHeight="15" x14ac:dyDescent="0.25"/>
  <cols>
    <col min="1" max="1" width="12.85546875" bestFit="1" customWidth="1"/>
    <col min="2" max="2" width="21.85546875" bestFit="1" customWidth="1"/>
    <col min="3" max="3" width="15.85546875" bestFit="1" customWidth="1"/>
    <col min="4" max="4" width="5.42578125" customWidth="1"/>
    <col min="5" max="5" width="12" bestFit="1" customWidth="1"/>
  </cols>
  <sheetData>
    <row r="1" spans="1:4" ht="20.25" thickBot="1" x14ac:dyDescent="0.35">
      <c r="A1" s="5" t="s">
        <v>114</v>
      </c>
      <c r="B1" s="5"/>
      <c r="C1" s="5"/>
      <c r="D1" s="5"/>
    </row>
    <row r="2" spans="1:4" ht="15.75" thickTop="1" x14ac:dyDescent="0.25"/>
    <row r="3" spans="1:4" hidden="1" x14ac:dyDescent="0.25">
      <c r="A3" t="s">
        <v>61</v>
      </c>
      <c r="B3" t="s">
        <v>110</v>
      </c>
    </row>
    <row r="4" spans="1:4" hidden="1" x14ac:dyDescent="0.25">
      <c r="A4" t="s">
        <v>11</v>
      </c>
      <c r="B4" t="s">
        <v>20</v>
      </c>
    </row>
    <row r="6" spans="1:4" x14ac:dyDescent="0.25">
      <c r="A6" t="s">
        <v>111</v>
      </c>
    </row>
    <row r="7" spans="1:4" x14ac:dyDescent="0.25">
      <c r="A7" t="s">
        <v>9</v>
      </c>
      <c r="B7" t="s">
        <v>10</v>
      </c>
      <c r="C7" t="s">
        <v>12</v>
      </c>
      <c r="D7" t="s">
        <v>109</v>
      </c>
    </row>
    <row r="8" spans="1:4" x14ac:dyDescent="0.25">
      <c r="A8" t="s">
        <v>96</v>
      </c>
      <c r="B8" t="s">
        <v>47</v>
      </c>
      <c r="C8" t="s">
        <v>7</v>
      </c>
      <c r="D8" s="4">
        <v>131.67496930094916</v>
      </c>
    </row>
    <row r="9" spans="1:4" x14ac:dyDescent="0.25">
      <c r="A9" t="s">
        <v>77</v>
      </c>
      <c r="B9" t="s">
        <v>25</v>
      </c>
      <c r="C9" t="s">
        <v>7</v>
      </c>
      <c r="D9" s="4">
        <v>491.98313429624432</v>
      </c>
    </row>
    <row r="10" spans="1:4" x14ac:dyDescent="0.25">
      <c r="A10" t="s">
        <v>78</v>
      </c>
      <c r="B10" t="s">
        <v>26</v>
      </c>
      <c r="C10" t="s">
        <v>7</v>
      </c>
      <c r="D10" s="4">
        <v>484.37872689601102</v>
      </c>
    </row>
    <row r="11" spans="1:4" x14ac:dyDescent="0.25">
      <c r="A11" t="s">
        <v>90</v>
      </c>
      <c r="B11" t="s">
        <v>39</v>
      </c>
      <c r="C11" t="s">
        <v>1</v>
      </c>
      <c r="D11" s="4">
        <v>223.10269049399483</v>
      </c>
    </row>
    <row r="12" spans="1:4" x14ac:dyDescent="0.25">
      <c r="A12" t="s">
        <v>105</v>
      </c>
      <c r="B12" t="s">
        <v>58</v>
      </c>
      <c r="C12" t="s">
        <v>1</v>
      </c>
      <c r="D12" s="4">
        <v>70.319657945637786</v>
      </c>
    </row>
    <row r="13" spans="1:4" x14ac:dyDescent="0.25">
      <c r="A13" t="s">
        <v>73</v>
      </c>
      <c r="B13" t="s">
        <v>21</v>
      </c>
      <c r="C13" t="s">
        <v>1</v>
      </c>
      <c r="D13" s="4">
        <v>680.74576055887042</v>
      </c>
    </row>
    <row r="14" spans="1:4" x14ac:dyDescent="0.25">
      <c r="A14" t="s">
        <v>72</v>
      </c>
      <c r="B14" t="s">
        <v>19</v>
      </c>
      <c r="C14" t="s">
        <v>1</v>
      </c>
      <c r="D14" s="4">
        <v>734.99183564973043</v>
      </c>
    </row>
    <row r="15" spans="1:4" x14ac:dyDescent="0.25">
      <c r="A15" t="s">
        <v>74</v>
      </c>
      <c r="B15" t="s">
        <v>22</v>
      </c>
      <c r="C15" t="s">
        <v>7</v>
      </c>
      <c r="D15" s="4">
        <v>625.82151813462804</v>
      </c>
    </row>
    <row r="16" spans="1:4" x14ac:dyDescent="0.25">
      <c r="A16" t="s">
        <v>79</v>
      </c>
      <c r="B16" t="s">
        <v>27</v>
      </c>
      <c r="C16" t="s">
        <v>3</v>
      </c>
      <c r="D16" s="4">
        <v>471.89028854550378</v>
      </c>
    </row>
    <row r="17" spans="1:4" x14ac:dyDescent="0.25">
      <c r="A17" t="s">
        <v>97</v>
      </c>
      <c r="B17" t="s">
        <v>48</v>
      </c>
      <c r="C17" t="s">
        <v>3</v>
      </c>
      <c r="D17" s="4">
        <v>121.96488796220845</v>
      </c>
    </row>
    <row r="18" spans="1:4" x14ac:dyDescent="0.25">
      <c r="A18" t="s">
        <v>49</v>
      </c>
      <c r="B18" t="s">
        <v>50</v>
      </c>
      <c r="C18" t="s">
        <v>7</v>
      </c>
      <c r="D18" s="4">
        <v>113.12315498254443</v>
      </c>
    </row>
  </sheetData>
  <pageMargins left="0.7" right="0.7" top="0.75" bottom="0.75" header="0.3" footer="0.3"/>
  <pageSetup paperSize="9" orientation="portrait" verticalDpi="0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scratch</vt:lpstr>
      <vt:lpstr>BF</vt:lpstr>
      <vt:lpstr>BG</vt:lpstr>
      <vt:lpstr>MF</vt:lpstr>
      <vt:lpstr>MG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Manu</dc:creator>
  <cp:lastModifiedBy>Jean-Eric Pelouas</cp:lastModifiedBy>
  <dcterms:created xsi:type="dcterms:W3CDTF">2017-08-07T05:00:07Z</dcterms:created>
  <dcterms:modified xsi:type="dcterms:W3CDTF">2017-08-07T08:02:12Z</dcterms:modified>
</cp:coreProperties>
</file>