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76D281E2-1720-4EEA-9553-78C7E8E25304}" xr6:coauthVersionLast="45" xr6:coauthVersionMax="45" xr10:uidLastSave="{00000000-0000-0000-0000-000000000000}"/>
  <bookViews>
    <workbookView xWindow="-120" yWindow="-120" windowWidth="24240" windowHeight="13740" activeTab="1" xr2:uid="{5A92DAC8-506C-486F-9250-1921C889D725}"/>
  </bookViews>
  <sheets>
    <sheet name="Feuil1" sheetId="1" r:id="rId1"/>
    <sheet name="Feuil2" sheetId="2" r:id="rId2"/>
  </sheets>
  <definedNames>
    <definedName name="DonnéesExternes_1" localSheetId="1" hidden="1">Feuil2!$F$1:$H$4</definedName>
  </definedNames>
  <calcPr calcId="191029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3" i="2" l="1"/>
  <c r="K3" i="2"/>
  <c r="J4" i="2"/>
  <c r="K4" i="2"/>
  <c r="K2" i="2"/>
  <c r="J2" i="2"/>
  <c r="C10" i="1" l="1"/>
  <c r="C9" i="1"/>
  <c r="C8" i="1"/>
  <c r="C7" i="1"/>
  <c r="C6" i="1"/>
  <c r="C3" i="1"/>
  <c r="C4" i="1"/>
  <c r="C5" i="1"/>
  <c r="C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414679C-F790-481C-A272-FCFDB4134388}" keepAlive="1" name="Requête - Tableau2" description="Connexion à la requête « Tableau2 » dans le classeur." type="5" refreshedVersion="6" background="1" saveData="1">
    <dbPr connection="Provider=Microsoft.Mashup.OleDb.1;Data Source=$Workbook$;Location=Tableau2;Extended Properties=&quot;&quot;" command="SELECT * FROM [Tableau2]"/>
  </connection>
  <connection id="2" xr16:uid="{6725B848-5256-403B-B3CE-E624CF758C52}" keepAlive="1" name="Requête - Tableau2 (2)" description="Connexion à la requête « Tableau2 (2) » dans le classeur." type="5" refreshedVersion="6" background="1">
    <dbPr connection="Provider=Microsoft.Mashup.OleDb.1;Data Source=$Workbook$;Location=&quot;Tableau2 (2)&quot;;Extended Properties=&quot;&quot;" command="SELECT * FROM [Tableau2 (2)]"/>
  </connection>
</connections>
</file>

<file path=xl/sharedStrings.xml><?xml version="1.0" encoding="utf-8"?>
<sst xmlns="http://schemas.openxmlformats.org/spreadsheetml/2006/main" count="50" uniqueCount="19">
  <si>
    <t>ID</t>
  </si>
  <si>
    <t>Date</t>
  </si>
  <si>
    <t>01-2020</t>
  </si>
  <si>
    <t>11-2019</t>
  </si>
  <si>
    <t>Type</t>
  </si>
  <si>
    <t>Nav</t>
  </si>
  <si>
    <t>Util</t>
  </si>
  <si>
    <t>Date_full</t>
  </si>
  <si>
    <t>Top</t>
  </si>
  <si>
    <t>Par ordre décroissant, mettre les valeurs uniques des dates pour les deux types</t>
  </si>
  <si>
    <t>Étiquettes de lignes</t>
  </si>
  <si>
    <t>05-2020</t>
  </si>
  <si>
    <t>09-2019</t>
  </si>
  <si>
    <t>Total général</t>
  </si>
  <si>
    <t>03-2020</t>
  </si>
  <si>
    <t>RÉSULTAT SOUHAITÉ</t>
  </si>
  <si>
    <t>Rang</t>
  </si>
  <si>
    <t>Résultat souhaité</t>
  </si>
  <si>
    <t>Souci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</si>
</sst>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/d/yy\ h:mm:ss"/>
    <numFmt numFmtId="165" formatCode="mm\-yyyy"/>
  </numFmts>
  <fonts count="6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0"/>
      <color rgb="FF7F7F7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0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7">
    <xf numFmtId="0" fontId="0" fillId="0" borderId="0" xfId="0"/>
    <xf numFmtId="164" fontId="0" fillId="0" borderId="1" xfId="0" applyNumberFormat="1" applyFont="1" applyBorder="1"/>
    <xf numFmtId="164" fontId="0" fillId="2" borderId="1" xfId="0" applyNumberFormat="1" applyFont="1" applyFill="1" applyBorder="1"/>
    <xf numFmtId="0" fontId="0" fillId="3" borderId="0" xfId="0" applyFill="1" applyAlignment="1">
      <alignment horizontal="center"/>
    </xf>
    <xf numFmtId="0" fontId="0" fillId="0" borderId="0" xfId="0" pivotButton="1"/>
    <xf numFmtId="0" fontId="0" fillId="0" borderId="0" xfId="0" applyBorder="1"/>
    <xf numFmtId="165" fontId="0" fillId="3" borderId="0" xfId="0" applyNumberFormat="1" applyFill="1" applyAlignment="1">
      <alignment horizontal="center"/>
    </xf>
    <xf numFmtId="0" fontId="1" fillId="0" borderId="0" xfId="0" applyFont="1"/>
    <xf numFmtId="14" fontId="0" fillId="0" borderId="0" xfId="0" applyNumberFormat="1"/>
    <xf numFmtId="14" fontId="0" fillId="0" borderId="1" xfId="0" applyNumberFormat="1" applyFont="1" applyBorder="1"/>
    <xf numFmtId="14" fontId="0" fillId="2" borderId="1" xfId="0" applyNumberFormat="1" applyFont="1" applyFill="1" applyBorder="1"/>
    <xf numFmtId="14" fontId="2" fillId="0" borderId="0" xfId="1" applyNumberFormat="1"/>
    <xf numFmtId="0" fontId="2" fillId="0" borderId="0" xfId="1"/>
    <xf numFmtId="14" fontId="3" fillId="0" borderId="0" xfId="0" applyNumberFormat="1" applyFont="1"/>
    <xf numFmtId="14" fontId="4" fillId="0" borderId="0" xfId="1" applyNumberFormat="1" applyFont="1"/>
    <xf numFmtId="0" fontId="0" fillId="0" borderId="0" xfId="0" applyAlignment="1">
      <alignment horizontal="centerContinuous"/>
    </xf>
    <xf numFmtId="0" fontId="5" fillId="0" borderId="0" xfId="0" applyFont="1" applyAlignment="1">
      <alignment horizontal="centerContinuous"/>
    </xf>
  </cellXfs>
  <cellStyles count="2">
    <cellStyle name="Normal" xfId="0" builtinId="0"/>
    <cellStyle name="Texte explicatif" xfId="1" builtinId="53"/>
  </cellStyles>
  <dxfs count="4">
    <dxf>
      <numFmt numFmtId="19" formatCode="dd/mm/yyyy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m/d/yy\ h:mm:ss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300038</xdr:colOff>
      <xdr:row>4</xdr:row>
      <xdr:rowOff>80961</xdr:rowOff>
    </xdr:from>
    <xdr:to>
      <xdr:col>10</xdr:col>
      <xdr:colOff>438152</xdr:colOff>
      <xdr:row>7</xdr:row>
      <xdr:rowOff>57146</xdr:rowOff>
    </xdr:to>
    <xdr:sp macro="" textlink="">
      <xdr:nvSpPr>
        <xdr:cNvPr id="2" name="Accolade ouvrante 1">
          <a:extLst>
            <a:ext uri="{FF2B5EF4-FFF2-40B4-BE49-F238E27FC236}">
              <a16:creationId xmlns:a16="http://schemas.microsoft.com/office/drawing/2014/main" id="{78C43FF3-729B-4356-8251-0A6332D8B5FA}"/>
            </a:ext>
          </a:extLst>
        </xdr:cNvPr>
        <xdr:cNvSpPr/>
      </xdr:nvSpPr>
      <xdr:spPr>
        <a:xfrm rot="16200000">
          <a:off x="6577015" y="-71441"/>
          <a:ext cx="547685" cy="2376489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495300</xdr:colOff>
      <xdr:row>11</xdr:row>
      <xdr:rowOff>28575</xdr:rowOff>
    </xdr:from>
    <xdr:to>
      <xdr:col>14</xdr:col>
      <xdr:colOff>628650</xdr:colOff>
      <xdr:row>26</xdr:row>
      <xdr:rowOff>85725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48868FE6-B7BB-4E7C-B337-6A1199339777}"/>
            </a:ext>
          </a:extLst>
        </xdr:cNvPr>
        <xdr:cNvSpPr txBox="1"/>
      </xdr:nvSpPr>
      <xdr:spPr>
        <a:xfrm>
          <a:off x="495300" y="2124075"/>
          <a:ext cx="10801350" cy="2914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/>
            <a:t>Requête Tableau2 (2)</a:t>
          </a:r>
        </a:p>
        <a:p>
          <a:endParaRPr lang="fr-FR" sz="1100"/>
        </a:p>
        <a:p>
          <a:r>
            <a:rPr lang="fr-FR" sz="1100"/>
            <a:t>let</a:t>
          </a:r>
        </a:p>
        <a:p>
          <a:r>
            <a:rPr lang="fr-FR" sz="1100"/>
            <a:t>    Source = Excel.CurrentWorkbook(){[Name="Tableau2"]}[Content],</a:t>
          </a:r>
        </a:p>
        <a:p>
          <a:r>
            <a:rPr lang="fr-FR" sz="1100"/>
            <a:t>    Types = Table.TransformColumnTypes(Source,{{"Date_full", type date}}),</a:t>
          </a:r>
        </a:p>
        <a:p>
          <a:r>
            <a:rPr lang="fr-FR" sz="1100"/>
            <a:t>    RemoveColumns = Table.SelectColumns(Types,{"Type", "Date_full"}),</a:t>
          </a:r>
        </a:p>
        <a:p>
          <a:r>
            <a:rPr lang="fr-FR" sz="1100"/>
            <a:t>    RemoveDuplicates = Table.Distinct(RemoveColumns),</a:t>
          </a:r>
        </a:p>
        <a:p>
          <a:r>
            <a:rPr lang="fr-FR" sz="1100"/>
            <a:t>    GroupedRows = Table.Group(RemoveDuplicates, {"Type"}, {{"GroupedRows", each _, type table [Type=text, Date_full=date]}}),</a:t>
          </a:r>
        </a:p>
        <a:p>
          <a:r>
            <a:rPr lang="fr-FR" sz="1100"/>
            <a:t>    </a:t>
          </a:r>
          <a:r>
            <a:rPr lang="fr-FR" sz="1100">
              <a:solidFill>
                <a:srgbClr val="FF0000"/>
              </a:solidFill>
            </a:rPr>
            <a:t>SortAndAddRank = Table.AddColumn(GroupedRows, "SortedTableWithRank", each Table.AddIndexColumn(Table.Sort([GroupedRows],{{"Date_full",Order.Descending}}),"Rank",1,1)),</a:t>
          </a:r>
        </a:p>
        <a:p>
          <a:r>
            <a:rPr lang="fr-FR" sz="1100"/>
            <a:t>    RemoveGroupedRows = Table.RemoveColumns(SortAndAddRank,{"GroupedRows"}),</a:t>
          </a:r>
        </a:p>
        <a:p>
          <a:r>
            <a:rPr lang="fr-FR" sz="1100">
              <a:solidFill>
                <a:srgbClr val="FF0000"/>
              </a:solidFill>
            </a:rPr>
            <a:t>    ExpandSortedTableAndRank = Table.ExpandTableColumn(RemoveGroupedRows, "SortedTableWithRank", {"Date_full", "Rank"}, {"Date_full", "Rank"}),</a:t>
          </a:r>
        </a:p>
        <a:p>
          <a:r>
            <a:rPr lang="fr-FR" sz="1100"/>
            <a:t>    FilterRows = Table.SelectRows(ExpandSortedTableAndRank, each [Rank] &lt;= 3),</a:t>
          </a:r>
        </a:p>
        <a:p>
          <a:r>
            <a:rPr lang="fr-FR" sz="1100"/>
            <a:t>    PivoteColumnType = Table.Pivot(FilterRows, List.Distinct(FilterRows[Type]), "Type", "Date_full"),</a:t>
          </a:r>
        </a:p>
        <a:p>
          <a:r>
            <a:rPr lang="fr-FR" sz="1100"/>
            <a:t>    Types2 = Table.TransformColumnTypes(PivoteColumnType,{{"Nav", type date}, {"Util", type date}})</a:t>
          </a:r>
        </a:p>
        <a:p>
          <a:r>
            <a:rPr lang="fr-FR" sz="1100"/>
            <a:t>in</a:t>
          </a:r>
        </a:p>
        <a:p>
          <a:r>
            <a:rPr lang="fr-FR" sz="1100"/>
            <a:t>    Types2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3882.712486111108" createdVersion="6" refreshedVersion="6" minRefreshableVersion="3" recordCount="9" xr:uid="{9CB1B03D-0E1A-4210-BBD2-6ACB90355685}">
  <cacheSource type="worksheet">
    <worksheetSource name="Tableau1"/>
  </cacheSource>
  <cacheFields count="4">
    <cacheField name="ID" numFmtId="0">
      <sharedItems containsSemiMixedTypes="0" containsString="0" containsNumber="1" containsInteger="1" minValue="1" maxValue="9"/>
    </cacheField>
    <cacheField name="Type" numFmtId="0">
      <sharedItems count="2">
        <s v="Nav"/>
        <s v="Util"/>
      </sharedItems>
    </cacheField>
    <cacheField name="Date" numFmtId="0">
      <sharedItems count="6">
        <s v="01-2020"/>
        <s v="11-2019"/>
        <s v="09-2019"/>
        <s v="05-2020"/>
        <s v="03-2020"/>
        <s v="02-2020" u="1"/>
      </sharedItems>
    </cacheField>
    <cacheField name="Date_full" numFmtId="164">
      <sharedItems containsSemiMixedTypes="0" containsNonDate="0" containsDate="1" containsString="0" minDate="2019-09-30T15:55:36" maxDate="2020-05-09T15:53:1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">
  <r>
    <n v="1"/>
    <x v="0"/>
    <x v="0"/>
    <d v="2020-01-30T15:53:31"/>
  </r>
  <r>
    <n v="2"/>
    <x v="1"/>
    <x v="0"/>
    <d v="2020-01-30T15:54:37"/>
  </r>
  <r>
    <n v="3"/>
    <x v="1"/>
    <x v="1"/>
    <d v="2019-11-28T15:53:18"/>
  </r>
  <r>
    <n v="4"/>
    <x v="1"/>
    <x v="0"/>
    <d v="2020-01-10T15:55:36"/>
  </r>
  <r>
    <n v="5"/>
    <x v="0"/>
    <x v="0"/>
    <d v="2020-01-30T15:53:18"/>
  </r>
  <r>
    <n v="6"/>
    <x v="0"/>
    <x v="2"/>
    <d v="2019-09-30T15:55:36"/>
  </r>
  <r>
    <n v="7"/>
    <x v="0"/>
    <x v="3"/>
    <d v="2020-05-09T15:53:18"/>
  </r>
  <r>
    <n v="8"/>
    <x v="1"/>
    <x v="0"/>
    <d v="2020-01-07T14:55:36"/>
  </r>
  <r>
    <n v="9"/>
    <x v="1"/>
    <x v="4"/>
    <d v="2020-03-07T14:55:3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53AE72-2B2A-4C1C-BF32-9B1ABE9F2CD4}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18:B25" firstHeaderRow="1" firstDataRow="1" firstDataCol="2"/>
  <pivotFields count="4">
    <pivotField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defaultSubtotal="0">
      <items count="2">
        <item x="0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defaultSubtotal="0">
      <items count="6">
        <item x="0"/>
        <item m="1" x="5"/>
        <item x="3"/>
        <item x="2"/>
        <item x="4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numFmtId="164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2">
    <field x="1"/>
    <field x="2"/>
  </rowFields>
  <rowItems count="7">
    <i>
      <x/>
      <x/>
    </i>
    <i r="1">
      <x v="2"/>
    </i>
    <i r="1">
      <x v="3"/>
    </i>
    <i>
      <x v="1"/>
      <x/>
    </i>
    <i r="1">
      <x v="4"/>
    </i>
    <i r="1">
      <x v="5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C653D07-7323-4571-B3D2-8AD08CB88B05}" autoFormatId="16" applyNumberFormats="0" applyBorderFormats="0" applyFontFormats="0" applyPatternFormats="0" applyAlignmentFormats="0" applyWidthHeightFormats="0">
  <queryTableRefresh nextId="4">
    <queryTableFields count="3">
      <queryTableField id="1" name="Rang" tableColumnId="1"/>
      <queryTableField id="2" name="Nav" tableColumnId="2"/>
      <queryTableField id="3" name="Util" tableColumnId="3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B27020C-A96A-4713-873A-2D1A206E7513}" name="Tableau1" displayName="Tableau1" ref="A1:D10" totalsRowShown="0">
  <autoFilter ref="A1:D10" xr:uid="{CE02A2FE-BFBF-440C-BB56-A20172523296}"/>
  <tableColumns count="4">
    <tableColumn id="1" xr3:uid="{26C80ECF-42CD-41A1-8696-6BBCC585EB19}" name="ID"/>
    <tableColumn id="2" xr3:uid="{4BBEEC84-EF56-40EE-905B-5299DA8DF09E}" name="Type"/>
    <tableColumn id="3" xr3:uid="{6838DFFF-D07F-452A-B1A4-73237A1DB4D8}" name="Date">
      <calculatedColumnFormula>TEXT(D2,"mm-aaaa")</calculatedColumnFormula>
    </tableColumn>
    <tableColumn id="4" xr3:uid="{1E60C986-2FEC-4BBE-B7B0-431BBDF550FD}" name="Date_full" dataDxfId="3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9EB43F6-9072-4CB9-B762-795365F07FDB}" name="Tableau2" displayName="Tableau2" ref="A1:C10" totalsRowShown="0">
  <autoFilter ref="A1:C10" xr:uid="{8BD0DEF6-890D-441D-96E4-46030FF96AE1}"/>
  <tableColumns count="3">
    <tableColumn id="1" xr3:uid="{2B0F6F65-6207-42CA-9975-A1235CBFA0A0}" name="ID"/>
    <tableColumn id="2" xr3:uid="{18688660-792B-4363-8D76-F20B3623ADB4}" name="Type"/>
    <tableColumn id="4" xr3:uid="{49AAD776-6DAB-4602-A8BC-A3CEF2F948CB}" name="Date_full" dataDxfId="2"/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6D56D8A-8295-4315-BBC4-5F982ABB2A1F}" name="Tableau2_2" displayName="Tableau2_2" ref="F1:H4" tableType="queryTable" totalsRowShown="0">
  <autoFilter ref="F1:H4" xr:uid="{E04CCAB5-C168-4074-A40B-E643655DC6A3}"/>
  <tableColumns count="3">
    <tableColumn id="1" xr3:uid="{F1C8E590-EE63-4572-9B64-E42A4554E58B}" uniqueName="1" name="Rang" queryTableFieldId="1"/>
    <tableColumn id="2" xr3:uid="{E1058281-B971-401E-9AA3-2097BF6A4D0E}" uniqueName="2" name="Nav" queryTableFieldId="2" dataDxfId="0"/>
    <tableColumn id="3" xr3:uid="{EEA75CF1-0CF8-41D2-82B6-7C14D87B9BA7}" uniqueName="3" name="Util" queryTableFieldId="3" dataDxfId="1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84F783-15B6-422F-913A-6C07AD303DC8}">
  <sheetPr codeName="Feuil1"/>
  <dimension ref="A1:I25"/>
  <sheetViews>
    <sheetView workbookViewId="0">
      <selection activeCell="I6" sqref="I6"/>
    </sheetView>
  </sheetViews>
  <sheetFormatPr baseColWidth="10" defaultColWidth="11.42578125" defaultRowHeight="15" x14ac:dyDescent="0.25"/>
  <cols>
    <col min="1" max="1" width="21" bestFit="1" customWidth="1"/>
    <col min="2" max="2" width="7.7109375" bestFit="1" customWidth="1"/>
    <col min="4" max="4" width="16.42578125" bestFit="1" customWidth="1"/>
  </cols>
  <sheetData>
    <row r="1" spans="1:9" x14ac:dyDescent="0.25">
      <c r="A1" t="s">
        <v>0</v>
      </c>
      <c r="B1" t="s">
        <v>4</v>
      </c>
      <c r="C1" t="s">
        <v>1</v>
      </c>
      <c r="D1" t="s">
        <v>7</v>
      </c>
    </row>
    <row r="2" spans="1:9" x14ac:dyDescent="0.25">
      <c r="A2">
        <v>1</v>
      </c>
      <c r="B2" t="s">
        <v>5</v>
      </c>
      <c r="C2" t="str">
        <f>TEXT(D2,"mm-aaaa")</f>
        <v>01-2020</v>
      </c>
      <c r="D2" s="1">
        <v>43860.662164351903</v>
      </c>
    </row>
    <row r="3" spans="1:9" x14ac:dyDescent="0.25">
      <c r="A3">
        <v>2</v>
      </c>
      <c r="B3" t="s">
        <v>6</v>
      </c>
      <c r="C3" t="str">
        <f t="shared" ref="C3:C8" si="0">TEXT(D3,"mm-aaaa")</f>
        <v>01-2020</v>
      </c>
      <c r="D3" s="2">
        <v>43860.662928240701</v>
      </c>
      <c r="G3" s="7" t="s">
        <v>15</v>
      </c>
    </row>
    <row r="4" spans="1:9" x14ac:dyDescent="0.25">
      <c r="A4">
        <v>3</v>
      </c>
      <c r="B4" t="s">
        <v>6</v>
      </c>
      <c r="C4" t="str">
        <f t="shared" si="0"/>
        <v>11-2019</v>
      </c>
      <c r="D4" s="1">
        <v>43797.66201388889</v>
      </c>
      <c r="G4" t="s">
        <v>9</v>
      </c>
    </row>
    <row r="5" spans="1:9" x14ac:dyDescent="0.25">
      <c r="A5">
        <v>4</v>
      </c>
      <c r="B5" t="s">
        <v>6</v>
      </c>
      <c r="C5" t="str">
        <f t="shared" si="0"/>
        <v>01-2020</v>
      </c>
      <c r="D5" s="2">
        <v>43840.663611111115</v>
      </c>
      <c r="G5" s="3" t="s">
        <v>8</v>
      </c>
      <c r="H5" s="3" t="s">
        <v>5</v>
      </c>
      <c r="I5" s="3" t="s">
        <v>6</v>
      </c>
    </row>
    <row r="6" spans="1:9" x14ac:dyDescent="0.25">
      <c r="A6">
        <v>5</v>
      </c>
      <c r="B6" t="s">
        <v>5</v>
      </c>
      <c r="C6" t="str">
        <f t="shared" si="0"/>
        <v>01-2020</v>
      </c>
      <c r="D6" s="1">
        <v>43860.662013888897</v>
      </c>
      <c r="G6" s="3">
        <v>1</v>
      </c>
      <c r="H6" s="6">
        <v>43952</v>
      </c>
      <c r="I6" s="6">
        <v>43891</v>
      </c>
    </row>
    <row r="7" spans="1:9" x14ac:dyDescent="0.25">
      <c r="A7">
        <v>6</v>
      </c>
      <c r="B7" t="s">
        <v>5</v>
      </c>
      <c r="C7" t="str">
        <f t="shared" si="0"/>
        <v>09-2019</v>
      </c>
      <c r="D7" s="2">
        <v>43738.663611111115</v>
      </c>
      <c r="G7" s="3">
        <v>2</v>
      </c>
      <c r="H7" s="6">
        <v>43831</v>
      </c>
      <c r="I7" s="6">
        <v>43831</v>
      </c>
    </row>
    <row r="8" spans="1:9" x14ac:dyDescent="0.25">
      <c r="A8">
        <v>7</v>
      </c>
      <c r="B8" t="s">
        <v>5</v>
      </c>
      <c r="C8" t="str">
        <f t="shared" si="0"/>
        <v>05-2020</v>
      </c>
      <c r="D8" s="1">
        <v>43960.66201388889</v>
      </c>
      <c r="G8" s="3">
        <v>3</v>
      </c>
      <c r="H8" s="6">
        <v>43709</v>
      </c>
      <c r="I8" s="6">
        <v>43770</v>
      </c>
    </row>
    <row r="9" spans="1:9" x14ac:dyDescent="0.25">
      <c r="A9" s="5">
        <v>8</v>
      </c>
      <c r="B9" s="5" t="s">
        <v>6</v>
      </c>
      <c r="C9" s="5" t="str">
        <f>TEXT(D9,"mm-aaaa")</f>
        <v>01-2020</v>
      </c>
      <c r="D9" s="2">
        <v>43837.621944444443</v>
      </c>
    </row>
    <row r="10" spans="1:9" x14ac:dyDescent="0.25">
      <c r="A10" s="5">
        <v>9</v>
      </c>
      <c r="B10" s="5" t="s">
        <v>6</v>
      </c>
      <c r="C10" s="5" t="str">
        <f>TEXT(D10,"mm-aaaa")</f>
        <v>03-2020</v>
      </c>
      <c r="D10" s="2">
        <v>43897.621944444443</v>
      </c>
    </row>
    <row r="18" spans="1:2" x14ac:dyDescent="0.25">
      <c r="A18" s="4" t="s">
        <v>10</v>
      </c>
      <c r="B18" s="4" t="s">
        <v>1</v>
      </c>
    </row>
    <row r="19" spans="1:2" x14ac:dyDescent="0.25">
      <c r="A19" t="s">
        <v>5</v>
      </c>
      <c r="B19" t="s">
        <v>2</v>
      </c>
    </row>
    <row r="20" spans="1:2" x14ac:dyDescent="0.25">
      <c r="A20" t="s">
        <v>5</v>
      </c>
      <c r="B20" t="s">
        <v>11</v>
      </c>
    </row>
    <row r="21" spans="1:2" x14ac:dyDescent="0.25">
      <c r="A21" t="s">
        <v>5</v>
      </c>
      <c r="B21" t="s">
        <v>12</v>
      </c>
    </row>
    <row r="22" spans="1:2" x14ac:dyDescent="0.25">
      <c r="A22" t="s">
        <v>6</v>
      </c>
      <c r="B22" t="s">
        <v>2</v>
      </c>
    </row>
    <row r="23" spans="1:2" x14ac:dyDescent="0.25">
      <c r="A23" t="s">
        <v>6</v>
      </c>
      <c r="B23" t="s">
        <v>14</v>
      </c>
    </row>
    <row r="24" spans="1:2" x14ac:dyDescent="0.25">
      <c r="A24" t="s">
        <v>6</v>
      </c>
      <c r="B24" t="s">
        <v>3</v>
      </c>
    </row>
    <row r="25" spans="1:2" x14ac:dyDescent="0.25">
      <c r="A25" t="s">
        <v>13</v>
      </c>
    </row>
  </sheetData>
  <pageMargins left="0.7" right="0.7" top="0.75" bottom="0.75" header="0.3" footer="0.3"/>
  <pageSetup paperSize="9" orientation="portrait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49004-8AD9-4EDF-A560-78CFF0710882}">
  <sheetPr codeName="Feuil2"/>
  <dimension ref="A1:K10"/>
  <sheetViews>
    <sheetView showGridLines="0" tabSelected="1" topLeftCell="A4" workbookViewId="0">
      <selection activeCell="D8" sqref="D8"/>
    </sheetView>
  </sheetViews>
  <sheetFormatPr baseColWidth="10" defaultColWidth="11.42578125" defaultRowHeight="15" x14ac:dyDescent="0.25"/>
  <cols>
    <col min="3" max="3" width="16.42578125" bestFit="1" customWidth="1"/>
    <col min="6" max="6" width="7.5703125" bestFit="1" customWidth="1"/>
    <col min="7" max="8" width="10.85546875" bestFit="1" customWidth="1"/>
  </cols>
  <sheetData>
    <row r="1" spans="1:11" x14ac:dyDescent="0.25">
      <c r="A1" t="s">
        <v>0</v>
      </c>
      <c r="B1" t="s">
        <v>4</v>
      </c>
      <c r="C1" t="s">
        <v>7</v>
      </c>
      <c r="F1" t="s">
        <v>16</v>
      </c>
      <c r="G1" t="s">
        <v>5</v>
      </c>
      <c r="H1" t="s">
        <v>6</v>
      </c>
      <c r="J1" s="12" t="s">
        <v>17</v>
      </c>
    </row>
    <row r="2" spans="1:11" x14ac:dyDescent="0.25">
      <c r="A2">
        <v>1</v>
      </c>
      <c r="B2" t="s">
        <v>5</v>
      </c>
      <c r="C2" s="9">
        <v>43860.662164351903</v>
      </c>
      <c r="F2">
        <v>1</v>
      </c>
      <c r="G2" s="8">
        <v>43960</v>
      </c>
      <c r="H2" s="8">
        <v>43897</v>
      </c>
      <c r="J2" s="11">
        <f>Feuil1!H6</f>
        <v>43952</v>
      </c>
      <c r="K2" s="11">
        <f>Feuil1!I6</f>
        <v>43891</v>
      </c>
    </row>
    <row r="3" spans="1:11" x14ac:dyDescent="0.25">
      <c r="A3">
        <v>2</v>
      </c>
      <c r="B3" t="s">
        <v>6</v>
      </c>
      <c r="C3" s="10">
        <v>43860.662928240701</v>
      </c>
      <c r="F3">
        <v>2</v>
      </c>
      <c r="G3" s="8">
        <v>43860</v>
      </c>
      <c r="H3" s="8">
        <v>43860</v>
      </c>
      <c r="J3" s="11">
        <f>Feuil1!H7</f>
        <v>43831</v>
      </c>
      <c r="K3" s="11">
        <f>Feuil1!I7</f>
        <v>43831</v>
      </c>
    </row>
    <row r="4" spans="1:11" x14ac:dyDescent="0.25">
      <c r="A4">
        <v>3</v>
      </c>
      <c r="B4" t="s">
        <v>6</v>
      </c>
      <c r="C4" s="9">
        <v>43797.66201388889</v>
      </c>
      <c r="F4">
        <v>3</v>
      </c>
      <c r="G4" s="8">
        <v>43738</v>
      </c>
      <c r="H4" s="13">
        <v>43840</v>
      </c>
      <c r="J4" s="11">
        <f>Feuil1!H8</f>
        <v>43709</v>
      </c>
      <c r="K4" s="14">
        <f>Feuil1!I8</f>
        <v>43770</v>
      </c>
    </row>
    <row r="5" spans="1:11" x14ac:dyDescent="0.25">
      <c r="A5">
        <v>4</v>
      </c>
      <c r="B5" t="s">
        <v>6</v>
      </c>
      <c r="C5" s="10">
        <v>43840.663611111115</v>
      </c>
    </row>
    <row r="6" spans="1:11" x14ac:dyDescent="0.25">
      <c r="A6">
        <v>5</v>
      </c>
      <c r="B6" t="s">
        <v>5</v>
      </c>
      <c r="C6" s="9">
        <v>43860.662013888897</v>
      </c>
    </row>
    <row r="7" spans="1:11" x14ac:dyDescent="0.25">
      <c r="A7">
        <v>6</v>
      </c>
      <c r="B7" t="s">
        <v>5</v>
      </c>
      <c r="C7" s="10">
        <v>43738.663611111115</v>
      </c>
    </row>
    <row r="8" spans="1:11" x14ac:dyDescent="0.25">
      <c r="A8">
        <v>7</v>
      </c>
      <c r="B8" t="s">
        <v>5</v>
      </c>
      <c r="C8" s="9">
        <v>43960.66201388889</v>
      </c>
    </row>
    <row r="9" spans="1:11" x14ac:dyDescent="0.25">
      <c r="A9" s="5">
        <v>8</v>
      </c>
      <c r="B9" s="5" t="s">
        <v>6</v>
      </c>
      <c r="C9" s="10">
        <v>43837.621944444443</v>
      </c>
      <c r="I9" s="16" t="s">
        <v>18</v>
      </c>
      <c r="J9" s="15"/>
    </row>
    <row r="10" spans="1:11" x14ac:dyDescent="0.25">
      <c r="A10" s="5">
        <v>9</v>
      </c>
      <c r="B10" s="5" t="s">
        <v>6</v>
      </c>
      <c r="C10" s="10">
        <v>43897.621944444443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2F2AE5-C061-4596-B31E-4AA4561D665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Arnaud_16291</dc:creator>
  <cp:lastModifiedBy>Jean-Eric</cp:lastModifiedBy>
  <dcterms:created xsi:type="dcterms:W3CDTF">2020-02-21T12:39:53Z</dcterms:created>
  <dcterms:modified xsi:type="dcterms:W3CDTF">2020-02-24T13:19:01Z</dcterms:modified>
</cp:coreProperties>
</file>