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TCD" sheetId="1" r:id="rId1"/>
    <sheet name="Données" sheetId="2" r:id="rId2"/>
  </sheet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2" l="1"/>
  <c r="E3" i="2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E158" i="2"/>
  <c r="E159" i="2"/>
  <c r="E160" i="2"/>
  <c r="E161" i="2"/>
  <c r="E162" i="2"/>
  <c r="E163" i="2"/>
  <c r="E164" i="2"/>
  <c r="E165" i="2"/>
  <c r="E166" i="2"/>
  <c r="E167" i="2"/>
  <c r="E168" i="2"/>
  <c r="E169" i="2"/>
  <c r="E170" i="2"/>
  <c r="E171" i="2"/>
  <c r="E172" i="2"/>
  <c r="E173" i="2"/>
  <c r="E174" i="2"/>
  <c r="E175" i="2"/>
  <c r="E176" i="2"/>
  <c r="E177" i="2"/>
  <c r="E178" i="2"/>
  <c r="E179" i="2"/>
  <c r="E180" i="2"/>
  <c r="E181" i="2"/>
  <c r="E182" i="2"/>
  <c r="E183" i="2"/>
  <c r="E184" i="2"/>
  <c r="E185" i="2"/>
  <c r="E186" i="2"/>
  <c r="E187" i="2"/>
  <c r="E188" i="2"/>
  <c r="E189" i="2"/>
  <c r="E190" i="2"/>
  <c r="E191" i="2"/>
  <c r="E192" i="2"/>
  <c r="E193" i="2"/>
  <c r="E194" i="2"/>
  <c r="E195" i="2"/>
  <c r="E196" i="2"/>
  <c r="E197" i="2"/>
  <c r="E198" i="2"/>
  <c r="E199" i="2"/>
  <c r="E200" i="2"/>
  <c r="E201" i="2"/>
</calcChain>
</file>

<file path=xl/sharedStrings.xml><?xml version="1.0" encoding="utf-8"?>
<sst xmlns="http://schemas.openxmlformats.org/spreadsheetml/2006/main" count="233" uniqueCount="16">
  <si>
    <t>Date</t>
  </si>
  <si>
    <t>Produit</t>
  </si>
  <si>
    <t>Quantité</t>
  </si>
  <si>
    <t>Coût unitaire</t>
  </si>
  <si>
    <t>Coût total</t>
  </si>
  <si>
    <t>A</t>
  </si>
  <si>
    <t>B</t>
  </si>
  <si>
    <t>C</t>
  </si>
  <si>
    <t>D</t>
  </si>
  <si>
    <t>E</t>
  </si>
  <si>
    <t>Total général</t>
  </si>
  <si>
    <t xml:space="preserve">Coût total </t>
  </si>
  <si>
    <t>janv</t>
  </si>
  <si>
    <t>févr</t>
  </si>
  <si>
    <t>mars</t>
  </si>
  <si>
    <t>avr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</si>
</sst>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pivotButton="1"/>
    <xf numFmtId="164" fontId="0" fillId="0" borderId="0" xfId="0" applyNumberFormat="1"/>
  </cellXfs>
  <cellStyles count="1">
    <cellStyle name="Normal" xfId="0" builtinId="0"/>
  </cellStyles>
  <dxfs count="3">
    <dxf>
      <numFmt numFmtId="164" formatCode="#,##0.00\ &quot;€&quot;"/>
    </dxf>
    <dxf>
      <numFmt numFmtId="164" formatCode="#,##0.00\ &quot;€&quot;"/>
    </dxf>
    <dxf>
      <numFmt numFmtId="165" formatCode="m/d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486.390087615742" createdVersion="5" refreshedVersion="5" minRefreshableVersion="3" recordCount="200">
  <cacheSource type="worksheet">
    <worksheetSource name="Tableau1"/>
  </cacheSource>
  <cacheFields count="5">
    <cacheField name="Date" numFmtId="14">
      <sharedItems containsSemiMixedTypes="0" containsNonDate="0" containsDate="1" containsString="0" minDate="2016-01-01T00:00:00" maxDate="2016-04-26T00:00:00" count="102">
        <d v="2016-01-08T00:00:00"/>
        <d v="2016-03-06T00:00:00"/>
        <d v="2016-01-05T00:00:00"/>
        <d v="2016-03-10T00:00:00"/>
        <d v="2016-03-30T00:00:00"/>
        <d v="2016-04-12T00:00:00"/>
        <d v="2016-01-12T00:00:00"/>
        <d v="2016-03-25T00:00:00"/>
        <d v="2016-03-11T00:00:00"/>
        <d v="2016-04-05T00:00:00"/>
        <d v="2016-01-18T00:00:00"/>
        <d v="2016-01-24T00:00:00"/>
        <d v="2016-03-23T00:00:00"/>
        <d v="2016-04-02T00:00:00"/>
        <d v="2016-04-25T00:00:00"/>
        <d v="2016-02-06T00:00:00"/>
        <d v="2016-03-16T00:00:00"/>
        <d v="2016-04-10T00:00:00"/>
        <d v="2016-01-02T00:00:00"/>
        <d v="2016-01-01T00:00:00"/>
        <d v="2016-02-28T00:00:00"/>
        <d v="2016-03-13T00:00:00"/>
        <d v="2016-03-01T00:00:00"/>
        <d v="2016-02-15T00:00:00"/>
        <d v="2016-02-17T00:00:00"/>
        <d v="2016-03-21T00:00:00"/>
        <d v="2016-04-23T00:00:00"/>
        <d v="2016-01-27T00:00:00"/>
        <d v="2016-03-09T00:00:00"/>
        <d v="2016-01-30T00:00:00"/>
        <d v="2016-03-20T00:00:00"/>
        <d v="2016-01-20T00:00:00"/>
        <d v="2016-04-08T00:00:00"/>
        <d v="2016-01-26T00:00:00"/>
        <d v="2016-03-24T00:00:00"/>
        <d v="2016-01-10T00:00:00"/>
        <d v="2016-03-14T00:00:00"/>
        <d v="2016-02-02T00:00:00"/>
        <d v="2016-02-13T00:00:00"/>
        <d v="2016-04-24T00:00:00"/>
        <d v="2016-02-23T00:00:00"/>
        <d v="2016-01-22T00:00:00"/>
        <d v="2016-01-16T00:00:00"/>
        <d v="2016-03-18T00:00:00"/>
        <d v="2016-04-09T00:00:00"/>
        <d v="2016-04-16T00:00:00"/>
        <d v="2016-03-19T00:00:00"/>
        <d v="2016-04-21T00:00:00"/>
        <d v="2016-02-22T00:00:00"/>
        <d v="2016-01-21T00:00:00"/>
        <d v="2016-01-17T00:00:00"/>
        <d v="2016-03-02T00:00:00"/>
        <d v="2016-04-18T00:00:00"/>
        <d v="2016-01-04T00:00:00"/>
        <d v="2016-03-26T00:00:00"/>
        <d v="2016-02-01T00:00:00"/>
        <d v="2016-04-06T00:00:00"/>
        <d v="2016-03-31T00:00:00"/>
        <d v="2016-04-20T00:00:00"/>
        <d v="2016-01-03T00:00:00"/>
        <d v="2016-02-12T00:00:00"/>
        <d v="2016-02-03T00:00:00"/>
        <d v="2016-01-13T00:00:00"/>
        <d v="2016-04-01T00:00:00"/>
        <d v="2016-04-17T00:00:00"/>
        <d v="2016-04-19T00:00:00"/>
        <d v="2016-03-17T00:00:00"/>
        <d v="2016-04-22T00:00:00"/>
        <d v="2016-04-07T00:00:00"/>
        <d v="2016-03-12T00:00:00"/>
        <d v="2016-01-31T00:00:00"/>
        <d v="2016-04-14T00:00:00"/>
        <d v="2016-03-15T00:00:00"/>
        <d v="2016-02-09T00:00:00"/>
        <d v="2016-01-07T00:00:00"/>
        <d v="2016-01-09T00:00:00"/>
        <d v="2016-02-08T00:00:00"/>
        <d v="2016-01-14T00:00:00"/>
        <d v="2016-03-08T00:00:00"/>
        <d v="2016-03-22T00:00:00"/>
        <d v="2016-02-19T00:00:00"/>
        <d v="2016-02-24T00:00:00"/>
        <d v="2016-02-11T00:00:00"/>
        <d v="2016-04-04T00:00:00"/>
        <d v="2016-03-04T00:00:00"/>
        <d v="2016-01-06T00:00:00"/>
        <d v="2016-02-20T00:00:00"/>
        <d v="2016-01-25T00:00:00"/>
        <d v="2016-04-15T00:00:00"/>
        <d v="2016-02-16T00:00:00"/>
        <d v="2016-01-23T00:00:00"/>
        <d v="2016-04-13T00:00:00"/>
        <d v="2016-02-04T00:00:00"/>
        <d v="2016-02-27T00:00:00"/>
        <d v="2016-02-18T00:00:00"/>
        <d v="2016-03-03T00:00:00"/>
        <d v="2016-02-26T00:00:00"/>
        <d v="2016-04-11T00:00:00"/>
        <d v="2016-01-29T00:00:00"/>
        <d v="2016-01-28T00:00:00"/>
        <d v="2016-01-15T00:00:00"/>
        <d v="2016-03-07T00:00:00"/>
      </sharedItems>
      <fieldGroup base="0">
        <rangePr groupBy="months" startDate="2016-01-01T00:00:00" endDate="2016-04-26T00:00:00"/>
        <groupItems count="14">
          <s v="&lt;01/01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04/2016"/>
        </groupItems>
      </fieldGroup>
    </cacheField>
    <cacheField name="Produit" numFmtId="0">
      <sharedItems count="5">
        <s v="A"/>
        <s v="D"/>
        <s v="B"/>
        <s v="C"/>
        <s v="E"/>
      </sharedItems>
    </cacheField>
    <cacheField name="Quantité" numFmtId="0">
      <sharedItems containsSemiMixedTypes="0" containsString="0" containsNumber="1" containsInteger="1" minValue="1" maxValue="50"/>
    </cacheField>
    <cacheField name="Coût unitaire" numFmtId="0">
      <sharedItems containsSemiMixedTypes="0" containsString="0" containsNumber="1" minValue="0.5" maxValue="2.5"/>
    </cacheField>
    <cacheField name="Coût total" numFmtId="4">
      <sharedItems containsSemiMixedTypes="0" containsString="0" containsNumber="1" minValue="1" maxValue="122.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00">
  <r>
    <x v="0"/>
    <x v="0"/>
    <n v="38"/>
    <n v="0.5"/>
    <n v="19"/>
  </r>
  <r>
    <x v="1"/>
    <x v="1"/>
    <n v="11"/>
    <n v="2"/>
    <n v="22"/>
  </r>
  <r>
    <x v="2"/>
    <x v="1"/>
    <n v="22"/>
    <n v="2"/>
    <n v="44"/>
  </r>
  <r>
    <x v="3"/>
    <x v="2"/>
    <n v="15"/>
    <n v="1"/>
    <n v="15"/>
  </r>
  <r>
    <x v="4"/>
    <x v="2"/>
    <n v="20"/>
    <n v="1"/>
    <n v="20"/>
  </r>
  <r>
    <x v="5"/>
    <x v="0"/>
    <n v="2"/>
    <n v="0.5"/>
    <n v="1"/>
  </r>
  <r>
    <x v="6"/>
    <x v="3"/>
    <n v="43"/>
    <n v="1.5"/>
    <n v="64.5"/>
  </r>
  <r>
    <x v="7"/>
    <x v="0"/>
    <n v="28"/>
    <n v="0.5"/>
    <n v="14"/>
  </r>
  <r>
    <x v="8"/>
    <x v="4"/>
    <n v="38"/>
    <n v="2.5"/>
    <n v="95"/>
  </r>
  <r>
    <x v="9"/>
    <x v="1"/>
    <n v="15"/>
    <n v="2"/>
    <n v="30"/>
  </r>
  <r>
    <x v="10"/>
    <x v="3"/>
    <n v="12"/>
    <n v="1.5"/>
    <n v="18"/>
  </r>
  <r>
    <x v="11"/>
    <x v="1"/>
    <n v="37"/>
    <n v="2"/>
    <n v="74"/>
  </r>
  <r>
    <x v="12"/>
    <x v="1"/>
    <n v="1"/>
    <n v="2"/>
    <n v="2"/>
  </r>
  <r>
    <x v="13"/>
    <x v="4"/>
    <n v="20"/>
    <n v="2.5"/>
    <n v="50"/>
  </r>
  <r>
    <x v="14"/>
    <x v="3"/>
    <n v="15"/>
    <n v="1.5"/>
    <n v="22.5"/>
  </r>
  <r>
    <x v="15"/>
    <x v="3"/>
    <n v="21"/>
    <n v="1.5"/>
    <n v="31.5"/>
  </r>
  <r>
    <x v="16"/>
    <x v="2"/>
    <n v="15"/>
    <n v="1"/>
    <n v="15"/>
  </r>
  <r>
    <x v="17"/>
    <x v="4"/>
    <n v="16"/>
    <n v="2.5"/>
    <n v="40"/>
  </r>
  <r>
    <x v="18"/>
    <x v="2"/>
    <n v="22"/>
    <n v="1"/>
    <n v="22"/>
  </r>
  <r>
    <x v="19"/>
    <x v="3"/>
    <n v="9"/>
    <n v="1.5"/>
    <n v="13.5"/>
  </r>
  <r>
    <x v="20"/>
    <x v="0"/>
    <n v="6"/>
    <n v="0.5"/>
    <n v="3"/>
  </r>
  <r>
    <x v="16"/>
    <x v="0"/>
    <n v="38"/>
    <n v="0.5"/>
    <n v="19"/>
  </r>
  <r>
    <x v="21"/>
    <x v="4"/>
    <n v="4"/>
    <n v="2.5"/>
    <n v="10"/>
  </r>
  <r>
    <x v="22"/>
    <x v="0"/>
    <n v="32"/>
    <n v="0.5"/>
    <n v="16"/>
  </r>
  <r>
    <x v="23"/>
    <x v="3"/>
    <n v="50"/>
    <n v="1.5"/>
    <n v="75"/>
  </r>
  <r>
    <x v="24"/>
    <x v="4"/>
    <n v="13"/>
    <n v="2.5"/>
    <n v="32.5"/>
  </r>
  <r>
    <x v="25"/>
    <x v="1"/>
    <n v="28"/>
    <n v="2"/>
    <n v="56"/>
  </r>
  <r>
    <x v="26"/>
    <x v="3"/>
    <n v="8"/>
    <n v="1.5"/>
    <n v="12"/>
  </r>
  <r>
    <x v="15"/>
    <x v="2"/>
    <n v="25"/>
    <n v="1"/>
    <n v="25"/>
  </r>
  <r>
    <x v="27"/>
    <x v="3"/>
    <n v="31"/>
    <n v="1.5"/>
    <n v="46.5"/>
  </r>
  <r>
    <x v="28"/>
    <x v="3"/>
    <n v="22"/>
    <n v="1.5"/>
    <n v="33"/>
  </r>
  <r>
    <x v="29"/>
    <x v="4"/>
    <n v="45"/>
    <n v="2.5"/>
    <n v="112.5"/>
  </r>
  <r>
    <x v="30"/>
    <x v="2"/>
    <n v="10"/>
    <n v="1"/>
    <n v="10"/>
  </r>
  <r>
    <x v="31"/>
    <x v="0"/>
    <n v="7"/>
    <n v="0.5"/>
    <n v="3.5"/>
  </r>
  <r>
    <x v="5"/>
    <x v="4"/>
    <n v="38"/>
    <n v="2.5"/>
    <n v="95"/>
  </r>
  <r>
    <x v="32"/>
    <x v="0"/>
    <n v="8"/>
    <n v="0.5"/>
    <n v="4"/>
  </r>
  <r>
    <x v="6"/>
    <x v="4"/>
    <n v="48"/>
    <n v="2.5"/>
    <n v="120"/>
  </r>
  <r>
    <x v="33"/>
    <x v="3"/>
    <n v="10"/>
    <n v="1.5"/>
    <n v="15"/>
  </r>
  <r>
    <x v="34"/>
    <x v="4"/>
    <n v="43"/>
    <n v="2.5"/>
    <n v="107.5"/>
  </r>
  <r>
    <x v="35"/>
    <x v="4"/>
    <n v="46"/>
    <n v="2.5"/>
    <n v="115"/>
  </r>
  <r>
    <x v="36"/>
    <x v="1"/>
    <n v="7"/>
    <n v="2"/>
    <n v="14"/>
  </r>
  <r>
    <x v="28"/>
    <x v="4"/>
    <n v="30"/>
    <n v="2.5"/>
    <n v="75"/>
  </r>
  <r>
    <x v="27"/>
    <x v="4"/>
    <n v="30"/>
    <n v="2.5"/>
    <n v="75"/>
  </r>
  <r>
    <x v="2"/>
    <x v="1"/>
    <n v="42"/>
    <n v="2"/>
    <n v="84"/>
  </r>
  <r>
    <x v="37"/>
    <x v="3"/>
    <n v="22"/>
    <n v="1.5"/>
    <n v="33"/>
  </r>
  <r>
    <x v="20"/>
    <x v="0"/>
    <n v="28"/>
    <n v="0.5"/>
    <n v="14"/>
  </r>
  <r>
    <x v="19"/>
    <x v="3"/>
    <n v="38"/>
    <n v="1.5"/>
    <n v="57"/>
  </r>
  <r>
    <x v="38"/>
    <x v="0"/>
    <n v="22"/>
    <n v="0.5"/>
    <n v="11"/>
  </r>
  <r>
    <x v="17"/>
    <x v="2"/>
    <n v="38"/>
    <n v="1"/>
    <n v="38"/>
  </r>
  <r>
    <x v="6"/>
    <x v="0"/>
    <n v="8"/>
    <n v="0.5"/>
    <n v="4"/>
  </r>
  <r>
    <x v="30"/>
    <x v="2"/>
    <n v="4"/>
    <n v="1"/>
    <n v="4"/>
  </r>
  <r>
    <x v="39"/>
    <x v="3"/>
    <n v="11"/>
    <n v="1.5"/>
    <n v="16.5"/>
  </r>
  <r>
    <x v="14"/>
    <x v="1"/>
    <n v="42"/>
    <n v="2"/>
    <n v="84"/>
  </r>
  <r>
    <x v="35"/>
    <x v="2"/>
    <n v="22"/>
    <n v="1"/>
    <n v="22"/>
  </r>
  <r>
    <x v="40"/>
    <x v="2"/>
    <n v="44"/>
    <n v="1"/>
    <n v="44"/>
  </r>
  <r>
    <x v="31"/>
    <x v="3"/>
    <n v="14"/>
    <n v="1.5"/>
    <n v="21"/>
  </r>
  <r>
    <x v="41"/>
    <x v="4"/>
    <n v="28"/>
    <n v="2.5"/>
    <n v="70"/>
  </r>
  <r>
    <x v="42"/>
    <x v="0"/>
    <n v="47"/>
    <n v="0.5"/>
    <n v="23.5"/>
  </r>
  <r>
    <x v="43"/>
    <x v="4"/>
    <n v="8"/>
    <n v="2.5"/>
    <n v="20"/>
  </r>
  <r>
    <x v="44"/>
    <x v="1"/>
    <n v="16"/>
    <n v="2"/>
    <n v="32"/>
  </r>
  <r>
    <x v="45"/>
    <x v="0"/>
    <n v="46"/>
    <n v="0.5"/>
    <n v="23"/>
  </r>
  <r>
    <x v="37"/>
    <x v="3"/>
    <n v="10"/>
    <n v="1.5"/>
    <n v="15"/>
  </r>
  <r>
    <x v="46"/>
    <x v="0"/>
    <n v="19"/>
    <n v="0.5"/>
    <n v="9.5"/>
  </r>
  <r>
    <x v="29"/>
    <x v="3"/>
    <n v="27"/>
    <n v="1.5"/>
    <n v="40.5"/>
  </r>
  <r>
    <x v="12"/>
    <x v="2"/>
    <n v="25"/>
    <n v="1"/>
    <n v="25"/>
  </r>
  <r>
    <x v="35"/>
    <x v="2"/>
    <n v="10"/>
    <n v="1"/>
    <n v="10"/>
  </r>
  <r>
    <x v="43"/>
    <x v="2"/>
    <n v="9"/>
    <n v="1"/>
    <n v="9"/>
  </r>
  <r>
    <x v="36"/>
    <x v="2"/>
    <n v="3"/>
    <n v="1"/>
    <n v="3"/>
  </r>
  <r>
    <x v="47"/>
    <x v="3"/>
    <n v="7"/>
    <n v="1.5"/>
    <n v="10.5"/>
  </r>
  <r>
    <x v="48"/>
    <x v="3"/>
    <n v="19"/>
    <n v="1.5"/>
    <n v="28.5"/>
  </r>
  <r>
    <x v="31"/>
    <x v="1"/>
    <n v="36"/>
    <n v="2"/>
    <n v="72"/>
  </r>
  <r>
    <x v="49"/>
    <x v="0"/>
    <n v="48"/>
    <n v="0.5"/>
    <n v="24"/>
  </r>
  <r>
    <x v="50"/>
    <x v="3"/>
    <n v="25"/>
    <n v="1.5"/>
    <n v="37.5"/>
  </r>
  <r>
    <x v="12"/>
    <x v="1"/>
    <n v="22"/>
    <n v="2"/>
    <n v="44"/>
  </r>
  <r>
    <x v="0"/>
    <x v="0"/>
    <n v="8"/>
    <n v="0.5"/>
    <n v="4"/>
  </r>
  <r>
    <x v="51"/>
    <x v="2"/>
    <n v="39"/>
    <n v="1"/>
    <n v="39"/>
  </r>
  <r>
    <x v="52"/>
    <x v="4"/>
    <n v="9"/>
    <n v="2.5"/>
    <n v="22.5"/>
  </r>
  <r>
    <x v="19"/>
    <x v="4"/>
    <n v="30"/>
    <n v="2.5"/>
    <n v="75"/>
  </r>
  <r>
    <x v="53"/>
    <x v="4"/>
    <n v="31"/>
    <n v="2.5"/>
    <n v="77.5"/>
  </r>
  <r>
    <x v="18"/>
    <x v="0"/>
    <n v="7"/>
    <n v="0.5"/>
    <n v="3.5"/>
  </r>
  <r>
    <x v="54"/>
    <x v="4"/>
    <n v="43"/>
    <n v="2.5"/>
    <n v="107.5"/>
  </r>
  <r>
    <x v="35"/>
    <x v="3"/>
    <n v="25"/>
    <n v="1.5"/>
    <n v="37.5"/>
  </r>
  <r>
    <x v="55"/>
    <x v="2"/>
    <n v="18"/>
    <n v="1"/>
    <n v="18"/>
  </r>
  <r>
    <x v="39"/>
    <x v="3"/>
    <n v="33"/>
    <n v="1.5"/>
    <n v="49.5"/>
  </r>
  <r>
    <x v="38"/>
    <x v="3"/>
    <n v="12"/>
    <n v="1.5"/>
    <n v="18"/>
  </r>
  <r>
    <x v="56"/>
    <x v="1"/>
    <n v="1"/>
    <n v="2"/>
    <n v="2"/>
  </r>
  <r>
    <x v="57"/>
    <x v="2"/>
    <n v="7"/>
    <n v="1"/>
    <n v="7"/>
  </r>
  <r>
    <x v="43"/>
    <x v="2"/>
    <n v="36"/>
    <n v="1"/>
    <n v="36"/>
  </r>
  <r>
    <x v="58"/>
    <x v="1"/>
    <n v="33"/>
    <n v="2"/>
    <n v="66"/>
  </r>
  <r>
    <x v="58"/>
    <x v="4"/>
    <n v="43"/>
    <n v="2.5"/>
    <n v="107.5"/>
  </r>
  <r>
    <x v="53"/>
    <x v="2"/>
    <n v="49"/>
    <n v="1"/>
    <n v="49"/>
  </r>
  <r>
    <x v="56"/>
    <x v="3"/>
    <n v="29"/>
    <n v="1.5"/>
    <n v="43.5"/>
  </r>
  <r>
    <x v="59"/>
    <x v="0"/>
    <n v="43"/>
    <n v="0.5"/>
    <n v="21.5"/>
  </r>
  <r>
    <x v="10"/>
    <x v="3"/>
    <n v="20"/>
    <n v="1.5"/>
    <n v="30"/>
  </r>
  <r>
    <x v="60"/>
    <x v="1"/>
    <n v="43"/>
    <n v="2"/>
    <n v="86"/>
  </r>
  <r>
    <x v="48"/>
    <x v="2"/>
    <n v="9"/>
    <n v="1"/>
    <n v="9"/>
  </r>
  <r>
    <x v="2"/>
    <x v="4"/>
    <n v="5"/>
    <n v="2.5"/>
    <n v="12.5"/>
  </r>
  <r>
    <x v="61"/>
    <x v="1"/>
    <n v="23"/>
    <n v="2"/>
    <n v="46"/>
  </r>
  <r>
    <x v="62"/>
    <x v="4"/>
    <n v="14"/>
    <n v="2.5"/>
    <n v="35"/>
  </r>
  <r>
    <x v="63"/>
    <x v="4"/>
    <n v="32"/>
    <n v="2.5"/>
    <n v="80"/>
  </r>
  <r>
    <x v="64"/>
    <x v="2"/>
    <n v="4"/>
    <n v="1"/>
    <n v="4"/>
  </r>
  <r>
    <x v="65"/>
    <x v="0"/>
    <n v="23"/>
    <n v="0.5"/>
    <n v="11.5"/>
  </r>
  <r>
    <x v="34"/>
    <x v="2"/>
    <n v="42"/>
    <n v="1"/>
    <n v="42"/>
  </r>
  <r>
    <x v="17"/>
    <x v="2"/>
    <n v="24"/>
    <n v="1"/>
    <n v="24"/>
  </r>
  <r>
    <x v="66"/>
    <x v="4"/>
    <n v="18"/>
    <n v="2.5"/>
    <n v="45"/>
  </r>
  <r>
    <x v="67"/>
    <x v="0"/>
    <n v="11"/>
    <n v="0.5"/>
    <n v="5.5"/>
  </r>
  <r>
    <x v="68"/>
    <x v="2"/>
    <n v="24"/>
    <n v="1"/>
    <n v="24"/>
  </r>
  <r>
    <x v="69"/>
    <x v="1"/>
    <n v="20"/>
    <n v="2"/>
    <n v="40"/>
  </r>
  <r>
    <x v="40"/>
    <x v="1"/>
    <n v="7"/>
    <n v="2"/>
    <n v="14"/>
  </r>
  <r>
    <x v="70"/>
    <x v="1"/>
    <n v="44"/>
    <n v="2"/>
    <n v="88"/>
  </r>
  <r>
    <x v="37"/>
    <x v="3"/>
    <n v="23"/>
    <n v="1.5"/>
    <n v="34.5"/>
  </r>
  <r>
    <x v="71"/>
    <x v="1"/>
    <n v="8"/>
    <n v="2"/>
    <n v="16"/>
  </r>
  <r>
    <x v="72"/>
    <x v="1"/>
    <n v="40"/>
    <n v="2"/>
    <n v="80"/>
  </r>
  <r>
    <x v="73"/>
    <x v="4"/>
    <n v="44"/>
    <n v="2.5"/>
    <n v="110"/>
  </r>
  <r>
    <x v="74"/>
    <x v="3"/>
    <n v="10"/>
    <n v="1.5"/>
    <n v="15"/>
  </r>
  <r>
    <x v="75"/>
    <x v="2"/>
    <n v="22"/>
    <n v="1"/>
    <n v="22"/>
  </r>
  <r>
    <x v="76"/>
    <x v="2"/>
    <n v="1"/>
    <n v="1"/>
    <n v="1"/>
  </r>
  <r>
    <x v="25"/>
    <x v="2"/>
    <n v="48"/>
    <n v="1"/>
    <n v="48"/>
  </r>
  <r>
    <x v="77"/>
    <x v="4"/>
    <n v="44"/>
    <n v="2.5"/>
    <n v="110"/>
  </r>
  <r>
    <x v="38"/>
    <x v="4"/>
    <n v="29"/>
    <n v="2.5"/>
    <n v="72.5"/>
  </r>
  <r>
    <x v="66"/>
    <x v="2"/>
    <n v="13"/>
    <n v="1"/>
    <n v="13"/>
  </r>
  <r>
    <x v="78"/>
    <x v="3"/>
    <n v="22"/>
    <n v="1.5"/>
    <n v="33"/>
  </r>
  <r>
    <x v="79"/>
    <x v="2"/>
    <n v="40"/>
    <n v="1"/>
    <n v="40"/>
  </r>
  <r>
    <x v="66"/>
    <x v="0"/>
    <n v="21"/>
    <n v="0.5"/>
    <n v="10.5"/>
  </r>
  <r>
    <x v="26"/>
    <x v="2"/>
    <n v="35"/>
    <n v="1"/>
    <n v="35"/>
  </r>
  <r>
    <x v="57"/>
    <x v="4"/>
    <n v="16"/>
    <n v="2.5"/>
    <n v="40"/>
  </r>
  <r>
    <x v="80"/>
    <x v="0"/>
    <n v="32"/>
    <n v="0.5"/>
    <n v="16"/>
  </r>
  <r>
    <x v="53"/>
    <x v="1"/>
    <n v="12"/>
    <n v="2"/>
    <n v="24"/>
  </r>
  <r>
    <x v="78"/>
    <x v="2"/>
    <n v="15"/>
    <n v="1"/>
    <n v="15"/>
  </r>
  <r>
    <x v="33"/>
    <x v="1"/>
    <n v="49"/>
    <n v="2"/>
    <n v="98"/>
  </r>
  <r>
    <x v="75"/>
    <x v="3"/>
    <n v="14"/>
    <n v="1.5"/>
    <n v="21"/>
  </r>
  <r>
    <x v="1"/>
    <x v="1"/>
    <n v="13"/>
    <n v="2"/>
    <n v="26"/>
  </r>
  <r>
    <x v="2"/>
    <x v="0"/>
    <n v="2"/>
    <n v="0.5"/>
    <n v="1"/>
  </r>
  <r>
    <x v="60"/>
    <x v="0"/>
    <n v="21"/>
    <n v="0.5"/>
    <n v="10.5"/>
  </r>
  <r>
    <x v="71"/>
    <x v="0"/>
    <n v="13"/>
    <n v="0.5"/>
    <n v="6.5"/>
  </r>
  <r>
    <x v="76"/>
    <x v="2"/>
    <n v="19"/>
    <n v="1"/>
    <n v="19"/>
  </r>
  <r>
    <x v="81"/>
    <x v="3"/>
    <n v="16"/>
    <n v="1.5"/>
    <n v="24"/>
  </r>
  <r>
    <x v="26"/>
    <x v="3"/>
    <n v="30"/>
    <n v="1.5"/>
    <n v="45"/>
  </r>
  <r>
    <x v="82"/>
    <x v="0"/>
    <n v="22"/>
    <n v="0.5"/>
    <n v="11"/>
  </r>
  <r>
    <x v="19"/>
    <x v="1"/>
    <n v="19"/>
    <n v="2"/>
    <n v="38"/>
  </r>
  <r>
    <x v="9"/>
    <x v="4"/>
    <n v="27"/>
    <n v="2.5"/>
    <n v="67.5"/>
  </r>
  <r>
    <x v="83"/>
    <x v="4"/>
    <n v="12"/>
    <n v="2.5"/>
    <n v="30"/>
  </r>
  <r>
    <x v="53"/>
    <x v="3"/>
    <n v="14"/>
    <n v="1.5"/>
    <n v="21"/>
  </r>
  <r>
    <x v="16"/>
    <x v="3"/>
    <n v="47"/>
    <n v="1.5"/>
    <n v="70.5"/>
  </r>
  <r>
    <x v="48"/>
    <x v="1"/>
    <n v="31"/>
    <n v="2"/>
    <n v="62"/>
  </r>
  <r>
    <x v="84"/>
    <x v="1"/>
    <n v="48"/>
    <n v="2"/>
    <n v="96"/>
  </r>
  <r>
    <x v="27"/>
    <x v="0"/>
    <n v="14"/>
    <n v="0.5"/>
    <n v="7"/>
  </r>
  <r>
    <x v="65"/>
    <x v="1"/>
    <n v="18"/>
    <n v="2"/>
    <n v="36"/>
  </r>
  <r>
    <x v="85"/>
    <x v="4"/>
    <n v="23"/>
    <n v="2.5"/>
    <n v="57.5"/>
  </r>
  <r>
    <x v="86"/>
    <x v="0"/>
    <n v="43"/>
    <n v="0.5"/>
    <n v="21.5"/>
  </r>
  <r>
    <x v="78"/>
    <x v="3"/>
    <n v="17"/>
    <n v="1.5"/>
    <n v="25.5"/>
  </r>
  <r>
    <x v="56"/>
    <x v="3"/>
    <n v="5"/>
    <n v="1.5"/>
    <n v="7.5"/>
  </r>
  <r>
    <x v="87"/>
    <x v="4"/>
    <n v="5"/>
    <n v="2.5"/>
    <n v="12.5"/>
  </r>
  <r>
    <x v="48"/>
    <x v="4"/>
    <n v="24"/>
    <n v="2.5"/>
    <n v="60"/>
  </r>
  <r>
    <x v="7"/>
    <x v="0"/>
    <n v="45"/>
    <n v="0.5"/>
    <n v="22.5"/>
  </r>
  <r>
    <x v="78"/>
    <x v="1"/>
    <n v="5"/>
    <n v="2"/>
    <n v="10"/>
  </r>
  <r>
    <x v="88"/>
    <x v="3"/>
    <n v="18"/>
    <n v="1.5"/>
    <n v="27"/>
  </r>
  <r>
    <x v="32"/>
    <x v="4"/>
    <n v="49"/>
    <n v="2.5"/>
    <n v="122.5"/>
  </r>
  <r>
    <x v="88"/>
    <x v="0"/>
    <n v="24"/>
    <n v="0.5"/>
    <n v="12"/>
  </r>
  <r>
    <x v="2"/>
    <x v="0"/>
    <n v="23"/>
    <n v="0.5"/>
    <n v="11.5"/>
  </r>
  <r>
    <x v="89"/>
    <x v="0"/>
    <n v="18"/>
    <n v="0.5"/>
    <n v="9"/>
  </r>
  <r>
    <x v="7"/>
    <x v="3"/>
    <n v="24"/>
    <n v="1.5"/>
    <n v="36"/>
  </r>
  <r>
    <x v="29"/>
    <x v="3"/>
    <n v="29"/>
    <n v="1.5"/>
    <n v="43.5"/>
  </r>
  <r>
    <x v="90"/>
    <x v="3"/>
    <n v="8"/>
    <n v="1.5"/>
    <n v="12"/>
  </r>
  <r>
    <x v="41"/>
    <x v="0"/>
    <n v="29"/>
    <n v="0.5"/>
    <n v="14.5"/>
  </r>
  <r>
    <x v="22"/>
    <x v="1"/>
    <n v="17"/>
    <n v="2"/>
    <n v="34"/>
  </r>
  <r>
    <x v="7"/>
    <x v="1"/>
    <n v="13"/>
    <n v="2"/>
    <n v="26"/>
  </r>
  <r>
    <x v="54"/>
    <x v="4"/>
    <n v="38"/>
    <n v="2.5"/>
    <n v="95"/>
  </r>
  <r>
    <x v="57"/>
    <x v="4"/>
    <n v="39"/>
    <n v="2.5"/>
    <n v="97.5"/>
  </r>
  <r>
    <x v="91"/>
    <x v="2"/>
    <n v="6"/>
    <n v="1"/>
    <n v="6"/>
  </r>
  <r>
    <x v="19"/>
    <x v="2"/>
    <n v="25"/>
    <n v="1"/>
    <n v="25"/>
  </r>
  <r>
    <x v="17"/>
    <x v="4"/>
    <n v="38"/>
    <n v="2.5"/>
    <n v="95"/>
  </r>
  <r>
    <x v="35"/>
    <x v="2"/>
    <n v="30"/>
    <n v="1"/>
    <n v="30"/>
  </r>
  <r>
    <x v="92"/>
    <x v="0"/>
    <n v="13"/>
    <n v="0.5"/>
    <n v="6.5"/>
  </r>
  <r>
    <x v="93"/>
    <x v="3"/>
    <n v="15"/>
    <n v="1.5"/>
    <n v="22.5"/>
  </r>
  <r>
    <x v="3"/>
    <x v="1"/>
    <n v="4"/>
    <n v="2"/>
    <n v="8"/>
  </r>
  <r>
    <x v="5"/>
    <x v="0"/>
    <n v="48"/>
    <n v="0.5"/>
    <n v="24"/>
  </r>
  <r>
    <x v="94"/>
    <x v="0"/>
    <n v="18"/>
    <n v="0.5"/>
    <n v="9"/>
  </r>
  <r>
    <x v="86"/>
    <x v="1"/>
    <n v="43"/>
    <n v="2"/>
    <n v="86"/>
  </r>
  <r>
    <x v="95"/>
    <x v="1"/>
    <n v="34"/>
    <n v="2"/>
    <n v="68"/>
  </r>
  <r>
    <x v="12"/>
    <x v="0"/>
    <n v="21"/>
    <n v="0.5"/>
    <n v="10.5"/>
  </r>
  <r>
    <x v="96"/>
    <x v="2"/>
    <n v="5"/>
    <n v="1"/>
    <n v="5"/>
  </r>
  <r>
    <x v="59"/>
    <x v="0"/>
    <n v="45"/>
    <n v="0.5"/>
    <n v="22.5"/>
  </r>
  <r>
    <x v="97"/>
    <x v="3"/>
    <n v="16"/>
    <n v="1.5"/>
    <n v="24"/>
  </r>
  <r>
    <x v="81"/>
    <x v="0"/>
    <n v="31"/>
    <n v="0.5"/>
    <n v="15.5"/>
  </r>
  <r>
    <x v="93"/>
    <x v="0"/>
    <n v="33"/>
    <n v="0.5"/>
    <n v="16.5"/>
  </r>
  <r>
    <x v="98"/>
    <x v="4"/>
    <n v="40"/>
    <n v="2.5"/>
    <n v="100"/>
  </r>
  <r>
    <x v="7"/>
    <x v="3"/>
    <n v="28"/>
    <n v="1.5"/>
    <n v="42"/>
  </r>
  <r>
    <x v="99"/>
    <x v="2"/>
    <n v="47"/>
    <n v="1"/>
    <n v="47"/>
  </r>
  <r>
    <x v="15"/>
    <x v="0"/>
    <n v="35"/>
    <n v="0.5"/>
    <n v="17.5"/>
  </r>
  <r>
    <x v="38"/>
    <x v="1"/>
    <n v="47"/>
    <n v="2"/>
    <n v="94"/>
  </r>
  <r>
    <x v="85"/>
    <x v="4"/>
    <n v="22"/>
    <n v="2.5"/>
    <n v="55"/>
  </r>
  <r>
    <x v="100"/>
    <x v="3"/>
    <n v="50"/>
    <n v="1.5"/>
    <n v="75"/>
  </r>
  <r>
    <x v="42"/>
    <x v="0"/>
    <n v="30"/>
    <n v="0.5"/>
    <n v="15"/>
  </r>
  <r>
    <x v="100"/>
    <x v="4"/>
    <n v="5"/>
    <n v="2.5"/>
    <n v="12.5"/>
  </r>
  <r>
    <x v="16"/>
    <x v="2"/>
    <n v="14"/>
    <n v="1"/>
    <n v="14"/>
  </r>
  <r>
    <x v="101"/>
    <x v="2"/>
    <n v="6"/>
    <n v="1"/>
    <n v="6"/>
  </r>
  <r>
    <x v="62"/>
    <x v="1"/>
    <n v="2"/>
    <n v="2"/>
    <n v="4"/>
  </r>
  <r>
    <x v="4"/>
    <x v="3"/>
    <n v="16"/>
    <n v="1.5"/>
    <n v="24"/>
  </r>
  <r>
    <x v="100"/>
    <x v="0"/>
    <n v="3"/>
    <n v="0.5"/>
    <n v="1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3:C24" firstHeaderRow="1" firstDataRow="1" firstDataCol="2"/>
  <pivotFields count="5">
    <pivotField axis="axisRow" compact="0" numFmtId="14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axis="axisRow" compact="0" outline="0" showAll="0" defaultSubtotal="0">
      <items count="5">
        <item x="0"/>
        <item x="2"/>
        <item x="3"/>
        <item x="1"/>
        <item x="4"/>
      </items>
    </pivotField>
    <pivotField compact="0" outline="0" showAll="0" defaultSubtotal="0"/>
    <pivotField compact="0" outline="0" showAll="0" defaultSubtotal="0"/>
    <pivotField dataField="1" compact="0" numFmtId="4" outline="0" showAll="0" defaultSubtotal="0"/>
  </pivotFields>
  <rowFields count="2">
    <field x="0"/>
    <field x="1"/>
  </rowFields>
  <rowItems count="21">
    <i>
      <x v="1"/>
      <x/>
    </i>
    <i r="1">
      <x v="1"/>
    </i>
    <i r="1">
      <x v="2"/>
    </i>
    <i r="1">
      <x v="3"/>
    </i>
    <i r="1">
      <x v="4"/>
    </i>
    <i>
      <x v="2"/>
      <x/>
    </i>
    <i r="1">
      <x v="1"/>
    </i>
    <i r="1">
      <x v="2"/>
    </i>
    <i r="1">
      <x v="3"/>
    </i>
    <i r="1">
      <x v="4"/>
    </i>
    <i>
      <x v="3"/>
      <x/>
    </i>
    <i r="1">
      <x v="1"/>
    </i>
    <i r="1">
      <x v="2"/>
    </i>
    <i r="1">
      <x v="3"/>
    </i>
    <i r="1">
      <x v="4"/>
    </i>
    <i>
      <x v="4"/>
      <x/>
    </i>
    <i r="1">
      <x v="1"/>
    </i>
    <i r="1">
      <x v="2"/>
    </i>
    <i r="1">
      <x v="3"/>
    </i>
    <i r="1">
      <x v="4"/>
    </i>
    <i t="grand">
      <x/>
    </i>
  </rowItems>
  <colItems count="1">
    <i/>
  </colItems>
  <dataFields count="1">
    <dataField name="Coût total " fld="4" baseField="1" baseItem="2" numFmtId="164"/>
  </dataFields>
  <pivotTableStyleInfo name="PivotStyleLight15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E201" totalsRowShown="0">
  <autoFilter ref="A1:E201"/>
  <tableColumns count="5">
    <tableColumn id="1" name="Date" dataDxfId="2"/>
    <tableColumn id="2" name="Produit"/>
    <tableColumn id="3" name="Quantité"/>
    <tableColumn id="4" name="Coût unitaire" dataDxfId="1"/>
    <tableColumn id="5" name="Coût total" dataDxfId="0">
      <calculatedColumnFormula>Tableau1[[#This Row],[Quantité]]*Tableau1[[#This Row],[Coût unitaire]]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24"/>
  <sheetViews>
    <sheetView tabSelected="1" workbookViewId="0">
      <selection activeCell="C8" sqref="C8"/>
    </sheetView>
  </sheetViews>
  <sheetFormatPr baseColWidth="10" defaultRowHeight="15" x14ac:dyDescent="0.25"/>
  <cols>
    <col min="1" max="1" width="21" bestFit="1" customWidth="1"/>
    <col min="2" max="2" width="9.85546875" bestFit="1" customWidth="1"/>
    <col min="3" max="3" width="10.140625" bestFit="1" customWidth="1"/>
  </cols>
  <sheetData>
    <row r="3" spans="1:3" x14ac:dyDescent="0.25">
      <c r="A3" s="2" t="s">
        <v>0</v>
      </c>
      <c r="B3" s="2" t="s">
        <v>1</v>
      </c>
      <c r="C3" t="s">
        <v>11</v>
      </c>
    </row>
    <row r="4" spans="1:3" x14ac:dyDescent="0.25">
      <c r="A4" s="1" t="s">
        <v>12</v>
      </c>
      <c r="B4" t="s">
        <v>5</v>
      </c>
      <c r="C4" s="3">
        <v>176</v>
      </c>
    </row>
    <row r="5" spans="1:3" x14ac:dyDescent="0.25">
      <c r="B5" t="s">
        <v>6</v>
      </c>
      <c r="C5" s="3">
        <v>227</v>
      </c>
    </row>
    <row r="6" spans="1:3" x14ac:dyDescent="0.25">
      <c r="B6" t="s">
        <v>7</v>
      </c>
      <c r="C6" s="3">
        <v>568.5</v>
      </c>
    </row>
    <row r="7" spans="1:3" x14ac:dyDescent="0.25">
      <c r="B7" t="s">
        <v>8</v>
      </c>
      <c r="C7" s="3">
        <v>526</v>
      </c>
    </row>
    <row r="8" spans="1:3" x14ac:dyDescent="0.25">
      <c r="B8" t="s">
        <v>9</v>
      </c>
      <c r="C8" s="3">
        <v>1040</v>
      </c>
    </row>
    <row r="9" spans="1:3" x14ac:dyDescent="0.25">
      <c r="A9" s="1" t="s">
        <v>13</v>
      </c>
      <c r="B9" t="s">
        <v>5</v>
      </c>
      <c r="C9" s="3">
        <v>161</v>
      </c>
    </row>
    <row r="10" spans="1:3" x14ac:dyDescent="0.25">
      <c r="B10" t="s">
        <v>6</v>
      </c>
      <c r="C10" s="3">
        <v>121</v>
      </c>
    </row>
    <row r="11" spans="1:3" x14ac:dyDescent="0.25">
      <c r="B11" t="s">
        <v>7</v>
      </c>
      <c r="C11" s="3">
        <v>282</v>
      </c>
    </row>
    <row r="12" spans="1:3" x14ac:dyDescent="0.25">
      <c r="B12" t="s">
        <v>8</v>
      </c>
      <c r="C12" s="3">
        <v>388</v>
      </c>
    </row>
    <row r="13" spans="1:3" x14ac:dyDescent="0.25">
      <c r="B13" t="s">
        <v>9</v>
      </c>
      <c r="C13" s="3">
        <v>275</v>
      </c>
    </row>
    <row r="14" spans="1:3" x14ac:dyDescent="0.25">
      <c r="A14" s="1" t="s">
        <v>14</v>
      </c>
      <c r="B14" t="s">
        <v>5</v>
      </c>
      <c r="C14" s="3">
        <v>102</v>
      </c>
    </row>
    <row r="15" spans="1:3" x14ac:dyDescent="0.25">
      <c r="B15" t="s">
        <v>6</v>
      </c>
      <c r="C15" s="3">
        <v>361</v>
      </c>
    </row>
    <row r="16" spans="1:3" x14ac:dyDescent="0.25">
      <c r="B16" t="s">
        <v>7</v>
      </c>
      <c r="C16" s="3">
        <v>264</v>
      </c>
    </row>
    <row r="17" spans="1:3" x14ac:dyDescent="0.25">
      <c r="B17" t="s">
        <v>8</v>
      </c>
      <c r="C17" s="3">
        <v>526</v>
      </c>
    </row>
    <row r="18" spans="1:3" x14ac:dyDescent="0.25">
      <c r="B18" t="s">
        <v>9</v>
      </c>
      <c r="C18" s="3">
        <v>692.5</v>
      </c>
    </row>
    <row r="19" spans="1:3" x14ac:dyDescent="0.25">
      <c r="A19" s="1" t="s">
        <v>15</v>
      </c>
      <c r="B19" t="s">
        <v>5</v>
      </c>
      <c r="C19" s="3">
        <v>87.5</v>
      </c>
    </row>
    <row r="20" spans="1:3" x14ac:dyDescent="0.25">
      <c r="B20" t="s">
        <v>6</v>
      </c>
      <c r="C20" s="3">
        <v>131</v>
      </c>
    </row>
    <row r="21" spans="1:3" x14ac:dyDescent="0.25">
      <c r="B21" t="s">
        <v>7</v>
      </c>
      <c r="C21" s="3">
        <v>258</v>
      </c>
    </row>
    <row r="22" spans="1:3" x14ac:dyDescent="0.25">
      <c r="B22" t="s">
        <v>8</v>
      </c>
      <c r="C22" s="3">
        <v>266</v>
      </c>
    </row>
    <row r="23" spans="1:3" x14ac:dyDescent="0.25">
      <c r="B23" t="s">
        <v>9</v>
      </c>
      <c r="C23" s="3">
        <v>710</v>
      </c>
    </row>
    <row r="24" spans="1:3" x14ac:dyDescent="0.25">
      <c r="A24" s="1" t="s">
        <v>10</v>
      </c>
      <c r="C24" s="3">
        <v>7162.5</v>
      </c>
    </row>
  </sheetData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1"/>
  <sheetViews>
    <sheetView workbookViewId="0">
      <selection activeCell="G7" sqref="G7"/>
    </sheetView>
  </sheetViews>
  <sheetFormatPr baseColWidth="10" defaultRowHeight="15" x14ac:dyDescent="0.25"/>
  <cols>
    <col min="4" max="4" width="14.7109375" style="3" customWidth="1"/>
    <col min="5" max="5" width="11.85546875" style="3" customWidth="1"/>
  </cols>
  <sheetData>
    <row r="1" spans="1:5" x14ac:dyDescent="0.25">
      <c r="A1" t="s">
        <v>0</v>
      </c>
      <c r="B1" t="s">
        <v>1</v>
      </c>
      <c r="C1" t="s">
        <v>2</v>
      </c>
      <c r="D1" s="3" t="s">
        <v>3</v>
      </c>
      <c r="E1" s="3" t="s">
        <v>4</v>
      </c>
    </row>
    <row r="2" spans="1:5" x14ac:dyDescent="0.25">
      <c r="A2" s="1">
        <v>42377</v>
      </c>
      <c r="B2" t="s">
        <v>5</v>
      </c>
      <c r="C2">
        <v>38</v>
      </c>
      <c r="D2" s="3">
        <v>0.5</v>
      </c>
      <c r="E2" s="3">
        <f>Tableau1[[#This Row],[Quantité]]*Tableau1[[#This Row],[Coût unitaire]]</f>
        <v>19</v>
      </c>
    </row>
    <row r="3" spans="1:5" x14ac:dyDescent="0.25">
      <c r="A3" s="1">
        <v>42435</v>
      </c>
      <c r="B3" t="s">
        <v>8</v>
      </c>
      <c r="C3">
        <v>11</v>
      </c>
      <c r="D3" s="3">
        <v>2</v>
      </c>
      <c r="E3" s="3">
        <f>Tableau1[[#This Row],[Quantité]]*Tableau1[[#This Row],[Coût unitaire]]</f>
        <v>22</v>
      </c>
    </row>
    <row r="4" spans="1:5" x14ac:dyDescent="0.25">
      <c r="A4" s="1">
        <v>42374</v>
      </c>
      <c r="B4" t="s">
        <v>8</v>
      </c>
      <c r="C4">
        <v>22</v>
      </c>
      <c r="D4" s="3">
        <v>2</v>
      </c>
      <c r="E4" s="3">
        <f>Tableau1[[#This Row],[Quantité]]*Tableau1[[#This Row],[Coût unitaire]]</f>
        <v>44</v>
      </c>
    </row>
    <row r="5" spans="1:5" x14ac:dyDescent="0.25">
      <c r="A5" s="1">
        <v>42439</v>
      </c>
      <c r="B5" t="s">
        <v>6</v>
      </c>
      <c r="C5">
        <v>15</v>
      </c>
      <c r="D5" s="3">
        <v>1</v>
      </c>
      <c r="E5" s="3">
        <f>Tableau1[[#This Row],[Quantité]]*Tableau1[[#This Row],[Coût unitaire]]</f>
        <v>15</v>
      </c>
    </row>
    <row r="6" spans="1:5" x14ac:dyDescent="0.25">
      <c r="A6" s="1">
        <v>42459</v>
      </c>
      <c r="B6" t="s">
        <v>6</v>
      </c>
      <c r="C6">
        <v>20</v>
      </c>
      <c r="D6" s="3">
        <v>1</v>
      </c>
      <c r="E6" s="3">
        <f>Tableau1[[#This Row],[Quantité]]*Tableau1[[#This Row],[Coût unitaire]]</f>
        <v>20</v>
      </c>
    </row>
    <row r="7" spans="1:5" x14ac:dyDescent="0.25">
      <c r="A7" s="1">
        <v>42472</v>
      </c>
      <c r="B7" t="s">
        <v>5</v>
      </c>
      <c r="C7">
        <v>2</v>
      </c>
      <c r="D7" s="3">
        <v>0.5</v>
      </c>
      <c r="E7" s="3">
        <f>Tableau1[[#This Row],[Quantité]]*Tableau1[[#This Row],[Coût unitaire]]</f>
        <v>1</v>
      </c>
    </row>
    <row r="8" spans="1:5" x14ac:dyDescent="0.25">
      <c r="A8" s="1">
        <v>42381</v>
      </c>
      <c r="B8" t="s">
        <v>7</v>
      </c>
      <c r="C8">
        <v>43</v>
      </c>
      <c r="D8" s="3">
        <v>1.5</v>
      </c>
      <c r="E8" s="3">
        <f>Tableau1[[#This Row],[Quantité]]*Tableau1[[#This Row],[Coût unitaire]]</f>
        <v>64.5</v>
      </c>
    </row>
    <row r="9" spans="1:5" x14ac:dyDescent="0.25">
      <c r="A9" s="1">
        <v>42454</v>
      </c>
      <c r="B9" t="s">
        <v>5</v>
      </c>
      <c r="C9">
        <v>28</v>
      </c>
      <c r="D9" s="3">
        <v>0.5</v>
      </c>
      <c r="E9" s="3">
        <f>Tableau1[[#This Row],[Quantité]]*Tableau1[[#This Row],[Coût unitaire]]</f>
        <v>14</v>
      </c>
    </row>
    <row r="10" spans="1:5" x14ac:dyDescent="0.25">
      <c r="A10" s="1">
        <v>42440</v>
      </c>
      <c r="B10" t="s">
        <v>9</v>
      </c>
      <c r="C10">
        <v>38</v>
      </c>
      <c r="D10" s="3">
        <v>2.5</v>
      </c>
      <c r="E10" s="3">
        <f>Tableau1[[#This Row],[Quantité]]*Tableau1[[#This Row],[Coût unitaire]]</f>
        <v>95</v>
      </c>
    </row>
    <row r="11" spans="1:5" x14ac:dyDescent="0.25">
      <c r="A11" s="1">
        <v>42465</v>
      </c>
      <c r="B11" t="s">
        <v>8</v>
      </c>
      <c r="C11">
        <v>15</v>
      </c>
      <c r="D11" s="3">
        <v>2</v>
      </c>
      <c r="E11" s="3">
        <f>Tableau1[[#This Row],[Quantité]]*Tableau1[[#This Row],[Coût unitaire]]</f>
        <v>30</v>
      </c>
    </row>
    <row r="12" spans="1:5" x14ac:dyDescent="0.25">
      <c r="A12" s="1">
        <v>42387</v>
      </c>
      <c r="B12" t="s">
        <v>7</v>
      </c>
      <c r="C12">
        <v>12</v>
      </c>
      <c r="D12" s="3">
        <v>1.5</v>
      </c>
      <c r="E12" s="3">
        <f>Tableau1[[#This Row],[Quantité]]*Tableau1[[#This Row],[Coût unitaire]]</f>
        <v>18</v>
      </c>
    </row>
    <row r="13" spans="1:5" x14ac:dyDescent="0.25">
      <c r="A13" s="1">
        <v>42393</v>
      </c>
      <c r="B13" t="s">
        <v>8</v>
      </c>
      <c r="C13">
        <v>37</v>
      </c>
      <c r="D13" s="3">
        <v>2</v>
      </c>
      <c r="E13" s="3">
        <f>Tableau1[[#This Row],[Quantité]]*Tableau1[[#This Row],[Coût unitaire]]</f>
        <v>74</v>
      </c>
    </row>
    <row r="14" spans="1:5" x14ac:dyDescent="0.25">
      <c r="A14" s="1">
        <v>42452</v>
      </c>
      <c r="B14" t="s">
        <v>8</v>
      </c>
      <c r="C14">
        <v>1</v>
      </c>
      <c r="D14" s="3">
        <v>2</v>
      </c>
      <c r="E14" s="3">
        <f>Tableau1[[#This Row],[Quantité]]*Tableau1[[#This Row],[Coût unitaire]]</f>
        <v>2</v>
      </c>
    </row>
    <row r="15" spans="1:5" x14ac:dyDescent="0.25">
      <c r="A15" s="1">
        <v>42462</v>
      </c>
      <c r="B15" t="s">
        <v>9</v>
      </c>
      <c r="C15">
        <v>20</v>
      </c>
      <c r="D15" s="3">
        <v>2.5</v>
      </c>
      <c r="E15" s="3">
        <f>Tableau1[[#This Row],[Quantité]]*Tableau1[[#This Row],[Coût unitaire]]</f>
        <v>50</v>
      </c>
    </row>
    <row r="16" spans="1:5" x14ac:dyDescent="0.25">
      <c r="A16" s="1">
        <v>42485</v>
      </c>
      <c r="B16" t="s">
        <v>7</v>
      </c>
      <c r="C16">
        <v>15</v>
      </c>
      <c r="D16" s="3">
        <v>1.5</v>
      </c>
      <c r="E16" s="3">
        <f>Tableau1[[#This Row],[Quantité]]*Tableau1[[#This Row],[Coût unitaire]]</f>
        <v>22.5</v>
      </c>
    </row>
    <row r="17" spans="1:5" x14ac:dyDescent="0.25">
      <c r="A17" s="1">
        <v>42406</v>
      </c>
      <c r="B17" t="s">
        <v>7</v>
      </c>
      <c r="C17">
        <v>21</v>
      </c>
      <c r="D17" s="3">
        <v>1.5</v>
      </c>
      <c r="E17" s="3">
        <f>Tableau1[[#This Row],[Quantité]]*Tableau1[[#This Row],[Coût unitaire]]</f>
        <v>31.5</v>
      </c>
    </row>
    <row r="18" spans="1:5" x14ac:dyDescent="0.25">
      <c r="A18" s="1">
        <v>42445</v>
      </c>
      <c r="B18" t="s">
        <v>6</v>
      </c>
      <c r="C18">
        <v>15</v>
      </c>
      <c r="D18" s="3">
        <v>1</v>
      </c>
      <c r="E18" s="3">
        <f>Tableau1[[#This Row],[Quantité]]*Tableau1[[#This Row],[Coût unitaire]]</f>
        <v>15</v>
      </c>
    </row>
    <row r="19" spans="1:5" x14ac:dyDescent="0.25">
      <c r="A19" s="1">
        <v>42470</v>
      </c>
      <c r="B19" t="s">
        <v>9</v>
      </c>
      <c r="C19">
        <v>16</v>
      </c>
      <c r="D19" s="3">
        <v>2.5</v>
      </c>
      <c r="E19" s="3">
        <f>Tableau1[[#This Row],[Quantité]]*Tableau1[[#This Row],[Coût unitaire]]</f>
        <v>40</v>
      </c>
    </row>
    <row r="20" spans="1:5" x14ac:dyDescent="0.25">
      <c r="A20" s="1">
        <v>42371</v>
      </c>
      <c r="B20" t="s">
        <v>6</v>
      </c>
      <c r="C20">
        <v>22</v>
      </c>
      <c r="D20" s="3">
        <v>1</v>
      </c>
      <c r="E20" s="3">
        <f>Tableau1[[#This Row],[Quantité]]*Tableau1[[#This Row],[Coût unitaire]]</f>
        <v>22</v>
      </c>
    </row>
    <row r="21" spans="1:5" x14ac:dyDescent="0.25">
      <c r="A21" s="1">
        <v>42370</v>
      </c>
      <c r="B21" t="s">
        <v>7</v>
      </c>
      <c r="C21">
        <v>9</v>
      </c>
      <c r="D21" s="3">
        <v>1.5</v>
      </c>
      <c r="E21" s="3">
        <f>Tableau1[[#This Row],[Quantité]]*Tableau1[[#This Row],[Coût unitaire]]</f>
        <v>13.5</v>
      </c>
    </row>
    <row r="22" spans="1:5" x14ac:dyDescent="0.25">
      <c r="A22" s="1">
        <v>42428</v>
      </c>
      <c r="B22" t="s">
        <v>5</v>
      </c>
      <c r="C22">
        <v>6</v>
      </c>
      <c r="D22" s="3">
        <v>0.5</v>
      </c>
      <c r="E22" s="3">
        <f>Tableau1[[#This Row],[Quantité]]*Tableau1[[#This Row],[Coût unitaire]]</f>
        <v>3</v>
      </c>
    </row>
    <row r="23" spans="1:5" x14ac:dyDescent="0.25">
      <c r="A23" s="1">
        <v>42445</v>
      </c>
      <c r="B23" t="s">
        <v>5</v>
      </c>
      <c r="C23">
        <v>38</v>
      </c>
      <c r="D23" s="3">
        <v>0.5</v>
      </c>
      <c r="E23" s="3">
        <f>Tableau1[[#This Row],[Quantité]]*Tableau1[[#This Row],[Coût unitaire]]</f>
        <v>19</v>
      </c>
    </row>
    <row r="24" spans="1:5" x14ac:dyDescent="0.25">
      <c r="A24" s="1">
        <v>42442</v>
      </c>
      <c r="B24" t="s">
        <v>9</v>
      </c>
      <c r="C24">
        <v>4</v>
      </c>
      <c r="D24" s="3">
        <v>2.5</v>
      </c>
      <c r="E24" s="3">
        <f>Tableau1[[#This Row],[Quantité]]*Tableau1[[#This Row],[Coût unitaire]]</f>
        <v>10</v>
      </c>
    </row>
    <row r="25" spans="1:5" x14ac:dyDescent="0.25">
      <c r="A25" s="1">
        <v>42430</v>
      </c>
      <c r="B25" t="s">
        <v>5</v>
      </c>
      <c r="C25">
        <v>32</v>
      </c>
      <c r="D25" s="3">
        <v>0.5</v>
      </c>
      <c r="E25" s="3">
        <f>Tableau1[[#This Row],[Quantité]]*Tableau1[[#This Row],[Coût unitaire]]</f>
        <v>16</v>
      </c>
    </row>
    <row r="26" spans="1:5" x14ac:dyDescent="0.25">
      <c r="A26" s="1">
        <v>42415</v>
      </c>
      <c r="B26" t="s">
        <v>7</v>
      </c>
      <c r="C26">
        <v>50</v>
      </c>
      <c r="D26" s="3">
        <v>1.5</v>
      </c>
      <c r="E26" s="3">
        <f>Tableau1[[#This Row],[Quantité]]*Tableau1[[#This Row],[Coût unitaire]]</f>
        <v>75</v>
      </c>
    </row>
    <row r="27" spans="1:5" x14ac:dyDescent="0.25">
      <c r="A27" s="1">
        <v>42417</v>
      </c>
      <c r="B27" t="s">
        <v>9</v>
      </c>
      <c r="C27">
        <v>13</v>
      </c>
      <c r="D27" s="3">
        <v>2.5</v>
      </c>
      <c r="E27" s="3">
        <f>Tableau1[[#This Row],[Quantité]]*Tableau1[[#This Row],[Coût unitaire]]</f>
        <v>32.5</v>
      </c>
    </row>
    <row r="28" spans="1:5" x14ac:dyDescent="0.25">
      <c r="A28" s="1">
        <v>42450</v>
      </c>
      <c r="B28" t="s">
        <v>8</v>
      </c>
      <c r="C28">
        <v>28</v>
      </c>
      <c r="D28" s="3">
        <v>2</v>
      </c>
      <c r="E28" s="3">
        <f>Tableau1[[#This Row],[Quantité]]*Tableau1[[#This Row],[Coût unitaire]]</f>
        <v>56</v>
      </c>
    </row>
    <row r="29" spans="1:5" x14ac:dyDescent="0.25">
      <c r="A29" s="1">
        <v>42483</v>
      </c>
      <c r="B29" t="s">
        <v>7</v>
      </c>
      <c r="C29">
        <v>8</v>
      </c>
      <c r="D29" s="3">
        <v>1.5</v>
      </c>
      <c r="E29" s="3">
        <f>Tableau1[[#This Row],[Quantité]]*Tableau1[[#This Row],[Coût unitaire]]</f>
        <v>12</v>
      </c>
    </row>
    <row r="30" spans="1:5" x14ac:dyDescent="0.25">
      <c r="A30" s="1">
        <v>42406</v>
      </c>
      <c r="B30" t="s">
        <v>6</v>
      </c>
      <c r="C30">
        <v>25</v>
      </c>
      <c r="D30" s="3">
        <v>1</v>
      </c>
      <c r="E30" s="3">
        <f>Tableau1[[#This Row],[Quantité]]*Tableau1[[#This Row],[Coût unitaire]]</f>
        <v>25</v>
      </c>
    </row>
    <row r="31" spans="1:5" x14ac:dyDescent="0.25">
      <c r="A31" s="1">
        <v>42396</v>
      </c>
      <c r="B31" t="s">
        <v>7</v>
      </c>
      <c r="C31">
        <v>31</v>
      </c>
      <c r="D31" s="3">
        <v>1.5</v>
      </c>
      <c r="E31" s="3">
        <f>Tableau1[[#This Row],[Quantité]]*Tableau1[[#This Row],[Coût unitaire]]</f>
        <v>46.5</v>
      </c>
    </row>
    <row r="32" spans="1:5" x14ac:dyDescent="0.25">
      <c r="A32" s="1">
        <v>42438</v>
      </c>
      <c r="B32" t="s">
        <v>7</v>
      </c>
      <c r="C32">
        <v>22</v>
      </c>
      <c r="D32" s="3">
        <v>1.5</v>
      </c>
      <c r="E32" s="3">
        <f>Tableau1[[#This Row],[Quantité]]*Tableau1[[#This Row],[Coût unitaire]]</f>
        <v>33</v>
      </c>
    </row>
    <row r="33" spans="1:5" x14ac:dyDescent="0.25">
      <c r="A33" s="1">
        <v>42399</v>
      </c>
      <c r="B33" t="s">
        <v>9</v>
      </c>
      <c r="C33">
        <v>45</v>
      </c>
      <c r="D33" s="3">
        <v>2.5</v>
      </c>
      <c r="E33" s="3">
        <f>Tableau1[[#This Row],[Quantité]]*Tableau1[[#This Row],[Coût unitaire]]</f>
        <v>112.5</v>
      </c>
    </row>
    <row r="34" spans="1:5" x14ac:dyDescent="0.25">
      <c r="A34" s="1">
        <v>42449</v>
      </c>
      <c r="B34" t="s">
        <v>6</v>
      </c>
      <c r="C34">
        <v>10</v>
      </c>
      <c r="D34" s="3">
        <v>1</v>
      </c>
      <c r="E34" s="3">
        <f>Tableau1[[#This Row],[Quantité]]*Tableau1[[#This Row],[Coût unitaire]]</f>
        <v>10</v>
      </c>
    </row>
    <row r="35" spans="1:5" x14ac:dyDescent="0.25">
      <c r="A35" s="1">
        <v>42389</v>
      </c>
      <c r="B35" t="s">
        <v>5</v>
      </c>
      <c r="C35">
        <v>7</v>
      </c>
      <c r="D35" s="3">
        <v>0.5</v>
      </c>
      <c r="E35" s="3">
        <f>Tableau1[[#This Row],[Quantité]]*Tableau1[[#This Row],[Coût unitaire]]</f>
        <v>3.5</v>
      </c>
    </row>
    <row r="36" spans="1:5" x14ac:dyDescent="0.25">
      <c r="A36" s="1">
        <v>42472</v>
      </c>
      <c r="B36" t="s">
        <v>9</v>
      </c>
      <c r="C36">
        <v>38</v>
      </c>
      <c r="D36" s="3">
        <v>2.5</v>
      </c>
      <c r="E36" s="3">
        <f>Tableau1[[#This Row],[Quantité]]*Tableau1[[#This Row],[Coût unitaire]]</f>
        <v>95</v>
      </c>
    </row>
    <row r="37" spans="1:5" x14ac:dyDescent="0.25">
      <c r="A37" s="1">
        <v>42468</v>
      </c>
      <c r="B37" t="s">
        <v>5</v>
      </c>
      <c r="C37">
        <v>8</v>
      </c>
      <c r="D37" s="3">
        <v>0.5</v>
      </c>
      <c r="E37" s="3">
        <f>Tableau1[[#This Row],[Quantité]]*Tableau1[[#This Row],[Coût unitaire]]</f>
        <v>4</v>
      </c>
    </row>
    <row r="38" spans="1:5" x14ac:dyDescent="0.25">
      <c r="A38" s="1">
        <v>42381</v>
      </c>
      <c r="B38" t="s">
        <v>9</v>
      </c>
      <c r="C38">
        <v>48</v>
      </c>
      <c r="D38" s="3">
        <v>2.5</v>
      </c>
      <c r="E38" s="3">
        <f>Tableau1[[#This Row],[Quantité]]*Tableau1[[#This Row],[Coût unitaire]]</f>
        <v>120</v>
      </c>
    </row>
    <row r="39" spans="1:5" x14ac:dyDescent="0.25">
      <c r="A39" s="1">
        <v>42395</v>
      </c>
      <c r="B39" t="s">
        <v>7</v>
      </c>
      <c r="C39">
        <v>10</v>
      </c>
      <c r="D39" s="3">
        <v>1.5</v>
      </c>
      <c r="E39" s="3">
        <f>Tableau1[[#This Row],[Quantité]]*Tableau1[[#This Row],[Coût unitaire]]</f>
        <v>15</v>
      </c>
    </row>
    <row r="40" spans="1:5" x14ac:dyDescent="0.25">
      <c r="A40" s="1">
        <v>42453</v>
      </c>
      <c r="B40" t="s">
        <v>9</v>
      </c>
      <c r="C40">
        <v>43</v>
      </c>
      <c r="D40" s="3">
        <v>2.5</v>
      </c>
      <c r="E40" s="3">
        <f>Tableau1[[#This Row],[Quantité]]*Tableau1[[#This Row],[Coût unitaire]]</f>
        <v>107.5</v>
      </c>
    </row>
    <row r="41" spans="1:5" x14ac:dyDescent="0.25">
      <c r="A41" s="1">
        <v>42379</v>
      </c>
      <c r="B41" t="s">
        <v>9</v>
      </c>
      <c r="C41">
        <v>46</v>
      </c>
      <c r="D41" s="3">
        <v>2.5</v>
      </c>
      <c r="E41" s="3">
        <f>Tableau1[[#This Row],[Quantité]]*Tableau1[[#This Row],[Coût unitaire]]</f>
        <v>115</v>
      </c>
    </row>
    <row r="42" spans="1:5" x14ac:dyDescent="0.25">
      <c r="A42" s="1">
        <v>42443</v>
      </c>
      <c r="B42" t="s">
        <v>8</v>
      </c>
      <c r="C42">
        <v>7</v>
      </c>
      <c r="D42" s="3">
        <v>2</v>
      </c>
      <c r="E42" s="3">
        <f>Tableau1[[#This Row],[Quantité]]*Tableau1[[#This Row],[Coût unitaire]]</f>
        <v>14</v>
      </c>
    </row>
    <row r="43" spans="1:5" x14ac:dyDescent="0.25">
      <c r="A43" s="1">
        <v>42438</v>
      </c>
      <c r="B43" t="s">
        <v>9</v>
      </c>
      <c r="C43">
        <v>30</v>
      </c>
      <c r="D43" s="3">
        <v>2.5</v>
      </c>
      <c r="E43" s="3">
        <f>Tableau1[[#This Row],[Quantité]]*Tableau1[[#This Row],[Coût unitaire]]</f>
        <v>75</v>
      </c>
    </row>
    <row r="44" spans="1:5" x14ac:dyDescent="0.25">
      <c r="A44" s="1">
        <v>42396</v>
      </c>
      <c r="B44" t="s">
        <v>9</v>
      </c>
      <c r="C44">
        <v>30</v>
      </c>
      <c r="D44" s="3">
        <v>2.5</v>
      </c>
      <c r="E44" s="3">
        <f>Tableau1[[#This Row],[Quantité]]*Tableau1[[#This Row],[Coût unitaire]]</f>
        <v>75</v>
      </c>
    </row>
    <row r="45" spans="1:5" x14ac:dyDescent="0.25">
      <c r="A45" s="1">
        <v>42374</v>
      </c>
      <c r="B45" t="s">
        <v>8</v>
      </c>
      <c r="C45">
        <v>42</v>
      </c>
      <c r="D45" s="3">
        <v>2</v>
      </c>
      <c r="E45" s="3">
        <f>Tableau1[[#This Row],[Quantité]]*Tableau1[[#This Row],[Coût unitaire]]</f>
        <v>84</v>
      </c>
    </row>
    <row r="46" spans="1:5" x14ac:dyDescent="0.25">
      <c r="A46" s="1">
        <v>42402</v>
      </c>
      <c r="B46" t="s">
        <v>7</v>
      </c>
      <c r="C46">
        <v>22</v>
      </c>
      <c r="D46" s="3">
        <v>1.5</v>
      </c>
      <c r="E46" s="3">
        <f>Tableau1[[#This Row],[Quantité]]*Tableau1[[#This Row],[Coût unitaire]]</f>
        <v>33</v>
      </c>
    </row>
    <row r="47" spans="1:5" x14ac:dyDescent="0.25">
      <c r="A47" s="1">
        <v>42428</v>
      </c>
      <c r="B47" t="s">
        <v>5</v>
      </c>
      <c r="C47">
        <v>28</v>
      </c>
      <c r="D47" s="3">
        <v>0.5</v>
      </c>
      <c r="E47" s="3">
        <f>Tableau1[[#This Row],[Quantité]]*Tableau1[[#This Row],[Coût unitaire]]</f>
        <v>14</v>
      </c>
    </row>
    <row r="48" spans="1:5" x14ac:dyDescent="0.25">
      <c r="A48" s="1">
        <v>42370</v>
      </c>
      <c r="B48" t="s">
        <v>7</v>
      </c>
      <c r="C48">
        <v>38</v>
      </c>
      <c r="D48" s="3">
        <v>1.5</v>
      </c>
      <c r="E48" s="3">
        <f>Tableau1[[#This Row],[Quantité]]*Tableau1[[#This Row],[Coût unitaire]]</f>
        <v>57</v>
      </c>
    </row>
    <row r="49" spans="1:5" x14ac:dyDescent="0.25">
      <c r="A49" s="1">
        <v>42413</v>
      </c>
      <c r="B49" t="s">
        <v>5</v>
      </c>
      <c r="C49">
        <v>22</v>
      </c>
      <c r="D49" s="3">
        <v>0.5</v>
      </c>
      <c r="E49" s="3">
        <f>Tableau1[[#This Row],[Quantité]]*Tableau1[[#This Row],[Coût unitaire]]</f>
        <v>11</v>
      </c>
    </row>
    <row r="50" spans="1:5" x14ac:dyDescent="0.25">
      <c r="A50" s="1">
        <v>42470</v>
      </c>
      <c r="B50" t="s">
        <v>6</v>
      </c>
      <c r="C50">
        <v>38</v>
      </c>
      <c r="D50" s="3">
        <v>1</v>
      </c>
      <c r="E50" s="3">
        <f>Tableau1[[#This Row],[Quantité]]*Tableau1[[#This Row],[Coût unitaire]]</f>
        <v>38</v>
      </c>
    </row>
    <row r="51" spans="1:5" x14ac:dyDescent="0.25">
      <c r="A51" s="1">
        <v>42381</v>
      </c>
      <c r="B51" t="s">
        <v>5</v>
      </c>
      <c r="C51">
        <v>8</v>
      </c>
      <c r="D51" s="3">
        <v>0.5</v>
      </c>
      <c r="E51" s="3">
        <f>Tableau1[[#This Row],[Quantité]]*Tableau1[[#This Row],[Coût unitaire]]</f>
        <v>4</v>
      </c>
    </row>
    <row r="52" spans="1:5" x14ac:dyDescent="0.25">
      <c r="A52" s="1">
        <v>42449</v>
      </c>
      <c r="B52" t="s">
        <v>6</v>
      </c>
      <c r="C52">
        <v>4</v>
      </c>
      <c r="D52" s="3">
        <v>1</v>
      </c>
      <c r="E52" s="3">
        <f>Tableau1[[#This Row],[Quantité]]*Tableau1[[#This Row],[Coût unitaire]]</f>
        <v>4</v>
      </c>
    </row>
    <row r="53" spans="1:5" x14ac:dyDescent="0.25">
      <c r="A53" s="1">
        <v>42484</v>
      </c>
      <c r="B53" t="s">
        <v>7</v>
      </c>
      <c r="C53">
        <v>11</v>
      </c>
      <c r="D53" s="3">
        <v>1.5</v>
      </c>
      <c r="E53" s="3">
        <f>Tableau1[[#This Row],[Quantité]]*Tableau1[[#This Row],[Coût unitaire]]</f>
        <v>16.5</v>
      </c>
    </row>
    <row r="54" spans="1:5" x14ac:dyDescent="0.25">
      <c r="A54" s="1">
        <v>42485</v>
      </c>
      <c r="B54" t="s">
        <v>8</v>
      </c>
      <c r="C54">
        <v>42</v>
      </c>
      <c r="D54" s="3">
        <v>2</v>
      </c>
      <c r="E54" s="3">
        <f>Tableau1[[#This Row],[Quantité]]*Tableau1[[#This Row],[Coût unitaire]]</f>
        <v>84</v>
      </c>
    </row>
    <row r="55" spans="1:5" x14ac:dyDescent="0.25">
      <c r="A55" s="1">
        <v>42379</v>
      </c>
      <c r="B55" t="s">
        <v>6</v>
      </c>
      <c r="C55">
        <v>22</v>
      </c>
      <c r="D55" s="3">
        <v>1</v>
      </c>
      <c r="E55" s="3">
        <f>Tableau1[[#This Row],[Quantité]]*Tableau1[[#This Row],[Coût unitaire]]</f>
        <v>22</v>
      </c>
    </row>
    <row r="56" spans="1:5" x14ac:dyDescent="0.25">
      <c r="A56" s="1">
        <v>42423</v>
      </c>
      <c r="B56" t="s">
        <v>6</v>
      </c>
      <c r="C56">
        <v>44</v>
      </c>
      <c r="D56" s="3">
        <v>1</v>
      </c>
      <c r="E56" s="3">
        <f>Tableau1[[#This Row],[Quantité]]*Tableau1[[#This Row],[Coût unitaire]]</f>
        <v>44</v>
      </c>
    </row>
    <row r="57" spans="1:5" x14ac:dyDescent="0.25">
      <c r="A57" s="1">
        <v>42389</v>
      </c>
      <c r="B57" t="s">
        <v>7</v>
      </c>
      <c r="C57">
        <v>14</v>
      </c>
      <c r="D57" s="3">
        <v>1.5</v>
      </c>
      <c r="E57" s="3">
        <f>Tableau1[[#This Row],[Quantité]]*Tableau1[[#This Row],[Coût unitaire]]</f>
        <v>21</v>
      </c>
    </row>
    <row r="58" spans="1:5" x14ac:dyDescent="0.25">
      <c r="A58" s="1">
        <v>42391</v>
      </c>
      <c r="B58" t="s">
        <v>9</v>
      </c>
      <c r="C58">
        <v>28</v>
      </c>
      <c r="D58" s="3">
        <v>2.5</v>
      </c>
      <c r="E58" s="3">
        <f>Tableau1[[#This Row],[Quantité]]*Tableau1[[#This Row],[Coût unitaire]]</f>
        <v>70</v>
      </c>
    </row>
    <row r="59" spans="1:5" x14ac:dyDescent="0.25">
      <c r="A59" s="1">
        <v>42385</v>
      </c>
      <c r="B59" t="s">
        <v>5</v>
      </c>
      <c r="C59">
        <v>47</v>
      </c>
      <c r="D59" s="3">
        <v>0.5</v>
      </c>
      <c r="E59" s="3">
        <f>Tableau1[[#This Row],[Quantité]]*Tableau1[[#This Row],[Coût unitaire]]</f>
        <v>23.5</v>
      </c>
    </row>
    <row r="60" spans="1:5" x14ac:dyDescent="0.25">
      <c r="A60" s="1">
        <v>42447</v>
      </c>
      <c r="B60" t="s">
        <v>9</v>
      </c>
      <c r="C60">
        <v>8</v>
      </c>
      <c r="D60" s="3">
        <v>2.5</v>
      </c>
      <c r="E60" s="3">
        <f>Tableau1[[#This Row],[Quantité]]*Tableau1[[#This Row],[Coût unitaire]]</f>
        <v>20</v>
      </c>
    </row>
    <row r="61" spans="1:5" x14ac:dyDescent="0.25">
      <c r="A61" s="1">
        <v>42469</v>
      </c>
      <c r="B61" t="s">
        <v>8</v>
      </c>
      <c r="C61">
        <v>16</v>
      </c>
      <c r="D61" s="3">
        <v>2</v>
      </c>
      <c r="E61" s="3">
        <f>Tableau1[[#This Row],[Quantité]]*Tableau1[[#This Row],[Coût unitaire]]</f>
        <v>32</v>
      </c>
    </row>
    <row r="62" spans="1:5" x14ac:dyDescent="0.25">
      <c r="A62" s="1">
        <v>42476</v>
      </c>
      <c r="B62" t="s">
        <v>5</v>
      </c>
      <c r="C62">
        <v>46</v>
      </c>
      <c r="D62" s="3">
        <v>0.5</v>
      </c>
      <c r="E62" s="3">
        <f>Tableau1[[#This Row],[Quantité]]*Tableau1[[#This Row],[Coût unitaire]]</f>
        <v>23</v>
      </c>
    </row>
    <row r="63" spans="1:5" x14ac:dyDescent="0.25">
      <c r="A63" s="1">
        <v>42402</v>
      </c>
      <c r="B63" t="s">
        <v>7</v>
      </c>
      <c r="C63">
        <v>10</v>
      </c>
      <c r="D63" s="3">
        <v>1.5</v>
      </c>
      <c r="E63" s="3">
        <f>Tableau1[[#This Row],[Quantité]]*Tableau1[[#This Row],[Coût unitaire]]</f>
        <v>15</v>
      </c>
    </row>
    <row r="64" spans="1:5" x14ac:dyDescent="0.25">
      <c r="A64" s="1">
        <v>42448</v>
      </c>
      <c r="B64" t="s">
        <v>5</v>
      </c>
      <c r="C64">
        <v>19</v>
      </c>
      <c r="D64" s="3">
        <v>0.5</v>
      </c>
      <c r="E64" s="3">
        <f>Tableau1[[#This Row],[Quantité]]*Tableau1[[#This Row],[Coût unitaire]]</f>
        <v>9.5</v>
      </c>
    </row>
    <row r="65" spans="1:5" x14ac:dyDescent="0.25">
      <c r="A65" s="1">
        <v>42399</v>
      </c>
      <c r="B65" t="s">
        <v>7</v>
      </c>
      <c r="C65">
        <v>27</v>
      </c>
      <c r="D65" s="3">
        <v>1.5</v>
      </c>
      <c r="E65" s="3">
        <f>Tableau1[[#This Row],[Quantité]]*Tableau1[[#This Row],[Coût unitaire]]</f>
        <v>40.5</v>
      </c>
    </row>
    <row r="66" spans="1:5" x14ac:dyDescent="0.25">
      <c r="A66" s="1">
        <v>42452</v>
      </c>
      <c r="B66" t="s">
        <v>6</v>
      </c>
      <c r="C66">
        <v>25</v>
      </c>
      <c r="D66" s="3">
        <v>1</v>
      </c>
      <c r="E66" s="3">
        <f>Tableau1[[#This Row],[Quantité]]*Tableau1[[#This Row],[Coût unitaire]]</f>
        <v>25</v>
      </c>
    </row>
    <row r="67" spans="1:5" x14ac:dyDescent="0.25">
      <c r="A67" s="1">
        <v>42379</v>
      </c>
      <c r="B67" t="s">
        <v>6</v>
      </c>
      <c r="C67">
        <v>10</v>
      </c>
      <c r="D67" s="3">
        <v>1</v>
      </c>
      <c r="E67" s="3">
        <f>Tableau1[[#This Row],[Quantité]]*Tableau1[[#This Row],[Coût unitaire]]</f>
        <v>10</v>
      </c>
    </row>
    <row r="68" spans="1:5" x14ac:dyDescent="0.25">
      <c r="A68" s="1">
        <v>42447</v>
      </c>
      <c r="B68" t="s">
        <v>6</v>
      </c>
      <c r="C68">
        <v>9</v>
      </c>
      <c r="D68" s="3">
        <v>1</v>
      </c>
      <c r="E68" s="3">
        <f>Tableau1[[#This Row],[Quantité]]*Tableau1[[#This Row],[Coût unitaire]]</f>
        <v>9</v>
      </c>
    </row>
    <row r="69" spans="1:5" x14ac:dyDescent="0.25">
      <c r="A69" s="1">
        <v>42443</v>
      </c>
      <c r="B69" t="s">
        <v>6</v>
      </c>
      <c r="C69">
        <v>3</v>
      </c>
      <c r="D69" s="3">
        <v>1</v>
      </c>
      <c r="E69" s="3">
        <f>Tableau1[[#This Row],[Quantité]]*Tableau1[[#This Row],[Coût unitaire]]</f>
        <v>3</v>
      </c>
    </row>
    <row r="70" spans="1:5" x14ac:dyDescent="0.25">
      <c r="A70" s="1">
        <v>42481</v>
      </c>
      <c r="B70" t="s">
        <v>7</v>
      </c>
      <c r="C70">
        <v>7</v>
      </c>
      <c r="D70" s="3">
        <v>1.5</v>
      </c>
      <c r="E70" s="3">
        <f>Tableau1[[#This Row],[Quantité]]*Tableau1[[#This Row],[Coût unitaire]]</f>
        <v>10.5</v>
      </c>
    </row>
    <row r="71" spans="1:5" x14ac:dyDescent="0.25">
      <c r="A71" s="1">
        <v>42422</v>
      </c>
      <c r="B71" t="s">
        <v>7</v>
      </c>
      <c r="C71">
        <v>19</v>
      </c>
      <c r="D71" s="3">
        <v>1.5</v>
      </c>
      <c r="E71" s="3">
        <f>Tableau1[[#This Row],[Quantité]]*Tableau1[[#This Row],[Coût unitaire]]</f>
        <v>28.5</v>
      </c>
    </row>
    <row r="72" spans="1:5" x14ac:dyDescent="0.25">
      <c r="A72" s="1">
        <v>42389</v>
      </c>
      <c r="B72" t="s">
        <v>8</v>
      </c>
      <c r="C72">
        <v>36</v>
      </c>
      <c r="D72" s="3">
        <v>2</v>
      </c>
      <c r="E72" s="3">
        <f>Tableau1[[#This Row],[Quantité]]*Tableau1[[#This Row],[Coût unitaire]]</f>
        <v>72</v>
      </c>
    </row>
    <row r="73" spans="1:5" x14ac:dyDescent="0.25">
      <c r="A73" s="1">
        <v>42390</v>
      </c>
      <c r="B73" t="s">
        <v>5</v>
      </c>
      <c r="C73">
        <v>48</v>
      </c>
      <c r="D73" s="3">
        <v>0.5</v>
      </c>
      <c r="E73" s="3">
        <f>Tableau1[[#This Row],[Quantité]]*Tableau1[[#This Row],[Coût unitaire]]</f>
        <v>24</v>
      </c>
    </row>
    <row r="74" spans="1:5" x14ac:dyDescent="0.25">
      <c r="A74" s="1">
        <v>42386</v>
      </c>
      <c r="B74" t="s">
        <v>7</v>
      </c>
      <c r="C74">
        <v>25</v>
      </c>
      <c r="D74" s="3">
        <v>1.5</v>
      </c>
      <c r="E74" s="3">
        <f>Tableau1[[#This Row],[Quantité]]*Tableau1[[#This Row],[Coût unitaire]]</f>
        <v>37.5</v>
      </c>
    </row>
    <row r="75" spans="1:5" x14ac:dyDescent="0.25">
      <c r="A75" s="1">
        <v>42452</v>
      </c>
      <c r="B75" t="s">
        <v>8</v>
      </c>
      <c r="C75">
        <v>22</v>
      </c>
      <c r="D75" s="3">
        <v>2</v>
      </c>
      <c r="E75" s="3">
        <f>Tableau1[[#This Row],[Quantité]]*Tableau1[[#This Row],[Coût unitaire]]</f>
        <v>44</v>
      </c>
    </row>
    <row r="76" spans="1:5" x14ac:dyDescent="0.25">
      <c r="A76" s="1">
        <v>42377</v>
      </c>
      <c r="B76" t="s">
        <v>5</v>
      </c>
      <c r="C76">
        <v>8</v>
      </c>
      <c r="D76" s="3">
        <v>0.5</v>
      </c>
      <c r="E76" s="3">
        <f>Tableau1[[#This Row],[Quantité]]*Tableau1[[#This Row],[Coût unitaire]]</f>
        <v>4</v>
      </c>
    </row>
    <row r="77" spans="1:5" x14ac:dyDescent="0.25">
      <c r="A77" s="1">
        <v>42431</v>
      </c>
      <c r="B77" t="s">
        <v>6</v>
      </c>
      <c r="C77">
        <v>39</v>
      </c>
      <c r="D77" s="3">
        <v>1</v>
      </c>
      <c r="E77" s="3">
        <f>Tableau1[[#This Row],[Quantité]]*Tableau1[[#This Row],[Coût unitaire]]</f>
        <v>39</v>
      </c>
    </row>
    <row r="78" spans="1:5" x14ac:dyDescent="0.25">
      <c r="A78" s="1">
        <v>42478</v>
      </c>
      <c r="B78" t="s">
        <v>9</v>
      </c>
      <c r="C78">
        <v>9</v>
      </c>
      <c r="D78" s="3">
        <v>2.5</v>
      </c>
      <c r="E78" s="3">
        <f>Tableau1[[#This Row],[Quantité]]*Tableau1[[#This Row],[Coût unitaire]]</f>
        <v>22.5</v>
      </c>
    </row>
    <row r="79" spans="1:5" x14ac:dyDescent="0.25">
      <c r="A79" s="1">
        <v>42370</v>
      </c>
      <c r="B79" t="s">
        <v>9</v>
      </c>
      <c r="C79">
        <v>30</v>
      </c>
      <c r="D79" s="3">
        <v>2.5</v>
      </c>
      <c r="E79" s="3">
        <f>Tableau1[[#This Row],[Quantité]]*Tableau1[[#This Row],[Coût unitaire]]</f>
        <v>75</v>
      </c>
    </row>
    <row r="80" spans="1:5" x14ac:dyDescent="0.25">
      <c r="A80" s="1">
        <v>42373</v>
      </c>
      <c r="B80" t="s">
        <v>9</v>
      </c>
      <c r="C80">
        <v>31</v>
      </c>
      <c r="D80" s="3">
        <v>2.5</v>
      </c>
      <c r="E80" s="3">
        <f>Tableau1[[#This Row],[Quantité]]*Tableau1[[#This Row],[Coût unitaire]]</f>
        <v>77.5</v>
      </c>
    </row>
    <row r="81" spans="1:5" x14ac:dyDescent="0.25">
      <c r="A81" s="1">
        <v>42371</v>
      </c>
      <c r="B81" t="s">
        <v>5</v>
      </c>
      <c r="C81">
        <v>7</v>
      </c>
      <c r="D81" s="3">
        <v>0.5</v>
      </c>
      <c r="E81" s="3">
        <f>Tableau1[[#This Row],[Quantité]]*Tableau1[[#This Row],[Coût unitaire]]</f>
        <v>3.5</v>
      </c>
    </row>
    <row r="82" spans="1:5" x14ac:dyDescent="0.25">
      <c r="A82" s="1">
        <v>42455</v>
      </c>
      <c r="B82" t="s">
        <v>9</v>
      </c>
      <c r="C82">
        <v>43</v>
      </c>
      <c r="D82" s="3">
        <v>2.5</v>
      </c>
      <c r="E82" s="3">
        <f>Tableau1[[#This Row],[Quantité]]*Tableau1[[#This Row],[Coût unitaire]]</f>
        <v>107.5</v>
      </c>
    </row>
    <row r="83" spans="1:5" x14ac:dyDescent="0.25">
      <c r="A83" s="1">
        <v>42379</v>
      </c>
      <c r="B83" t="s">
        <v>7</v>
      </c>
      <c r="C83">
        <v>25</v>
      </c>
      <c r="D83" s="3">
        <v>1.5</v>
      </c>
      <c r="E83" s="3">
        <f>Tableau1[[#This Row],[Quantité]]*Tableau1[[#This Row],[Coût unitaire]]</f>
        <v>37.5</v>
      </c>
    </row>
    <row r="84" spans="1:5" x14ac:dyDescent="0.25">
      <c r="A84" s="1">
        <v>42401</v>
      </c>
      <c r="B84" t="s">
        <v>6</v>
      </c>
      <c r="C84">
        <v>18</v>
      </c>
      <c r="D84" s="3">
        <v>1</v>
      </c>
      <c r="E84" s="3">
        <f>Tableau1[[#This Row],[Quantité]]*Tableau1[[#This Row],[Coût unitaire]]</f>
        <v>18</v>
      </c>
    </row>
    <row r="85" spans="1:5" x14ac:dyDescent="0.25">
      <c r="A85" s="1">
        <v>42484</v>
      </c>
      <c r="B85" t="s">
        <v>7</v>
      </c>
      <c r="C85">
        <v>33</v>
      </c>
      <c r="D85" s="3">
        <v>1.5</v>
      </c>
      <c r="E85" s="3">
        <f>Tableau1[[#This Row],[Quantité]]*Tableau1[[#This Row],[Coût unitaire]]</f>
        <v>49.5</v>
      </c>
    </row>
    <row r="86" spans="1:5" x14ac:dyDescent="0.25">
      <c r="A86" s="1">
        <v>42413</v>
      </c>
      <c r="B86" t="s">
        <v>7</v>
      </c>
      <c r="C86">
        <v>12</v>
      </c>
      <c r="D86" s="3">
        <v>1.5</v>
      </c>
      <c r="E86" s="3">
        <f>Tableau1[[#This Row],[Quantité]]*Tableau1[[#This Row],[Coût unitaire]]</f>
        <v>18</v>
      </c>
    </row>
    <row r="87" spans="1:5" x14ac:dyDescent="0.25">
      <c r="A87" s="1">
        <v>42466</v>
      </c>
      <c r="B87" t="s">
        <v>8</v>
      </c>
      <c r="C87">
        <v>1</v>
      </c>
      <c r="D87" s="3">
        <v>2</v>
      </c>
      <c r="E87" s="3">
        <f>Tableau1[[#This Row],[Quantité]]*Tableau1[[#This Row],[Coût unitaire]]</f>
        <v>2</v>
      </c>
    </row>
    <row r="88" spans="1:5" x14ac:dyDescent="0.25">
      <c r="A88" s="1">
        <v>42460</v>
      </c>
      <c r="B88" t="s">
        <v>6</v>
      </c>
      <c r="C88">
        <v>7</v>
      </c>
      <c r="D88" s="3">
        <v>1</v>
      </c>
      <c r="E88" s="3">
        <f>Tableau1[[#This Row],[Quantité]]*Tableau1[[#This Row],[Coût unitaire]]</f>
        <v>7</v>
      </c>
    </row>
    <row r="89" spans="1:5" x14ac:dyDescent="0.25">
      <c r="A89" s="1">
        <v>42447</v>
      </c>
      <c r="B89" t="s">
        <v>6</v>
      </c>
      <c r="C89">
        <v>36</v>
      </c>
      <c r="D89" s="3">
        <v>1</v>
      </c>
      <c r="E89" s="3">
        <f>Tableau1[[#This Row],[Quantité]]*Tableau1[[#This Row],[Coût unitaire]]</f>
        <v>36</v>
      </c>
    </row>
    <row r="90" spans="1:5" x14ac:dyDescent="0.25">
      <c r="A90" s="1">
        <v>42480</v>
      </c>
      <c r="B90" t="s">
        <v>8</v>
      </c>
      <c r="C90">
        <v>33</v>
      </c>
      <c r="D90" s="3">
        <v>2</v>
      </c>
      <c r="E90" s="3">
        <f>Tableau1[[#This Row],[Quantité]]*Tableau1[[#This Row],[Coût unitaire]]</f>
        <v>66</v>
      </c>
    </row>
    <row r="91" spans="1:5" x14ac:dyDescent="0.25">
      <c r="A91" s="1">
        <v>42480</v>
      </c>
      <c r="B91" t="s">
        <v>9</v>
      </c>
      <c r="C91">
        <v>43</v>
      </c>
      <c r="D91" s="3">
        <v>2.5</v>
      </c>
      <c r="E91" s="3">
        <f>Tableau1[[#This Row],[Quantité]]*Tableau1[[#This Row],[Coût unitaire]]</f>
        <v>107.5</v>
      </c>
    </row>
    <row r="92" spans="1:5" x14ac:dyDescent="0.25">
      <c r="A92" s="1">
        <v>42373</v>
      </c>
      <c r="B92" t="s">
        <v>6</v>
      </c>
      <c r="C92">
        <v>49</v>
      </c>
      <c r="D92" s="3">
        <v>1</v>
      </c>
      <c r="E92" s="3">
        <f>Tableau1[[#This Row],[Quantité]]*Tableau1[[#This Row],[Coût unitaire]]</f>
        <v>49</v>
      </c>
    </row>
    <row r="93" spans="1:5" x14ac:dyDescent="0.25">
      <c r="A93" s="1">
        <v>42466</v>
      </c>
      <c r="B93" t="s">
        <v>7</v>
      </c>
      <c r="C93">
        <v>29</v>
      </c>
      <c r="D93" s="3">
        <v>1.5</v>
      </c>
      <c r="E93" s="3">
        <f>Tableau1[[#This Row],[Quantité]]*Tableau1[[#This Row],[Coût unitaire]]</f>
        <v>43.5</v>
      </c>
    </row>
    <row r="94" spans="1:5" x14ac:dyDescent="0.25">
      <c r="A94" s="1">
        <v>42372</v>
      </c>
      <c r="B94" t="s">
        <v>5</v>
      </c>
      <c r="C94">
        <v>43</v>
      </c>
      <c r="D94" s="3">
        <v>0.5</v>
      </c>
      <c r="E94" s="3">
        <f>Tableau1[[#This Row],[Quantité]]*Tableau1[[#This Row],[Coût unitaire]]</f>
        <v>21.5</v>
      </c>
    </row>
    <row r="95" spans="1:5" x14ac:dyDescent="0.25">
      <c r="A95" s="1">
        <v>42387</v>
      </c>
      <c r="B95" t="s">
        <v>7</v>
      </c>
      <c r="C95">
        <v>20</v>
      </c>
      <c r="D95" s="3">
        <v>1.5</v>
      </c>
      <c r="E95" s="3">
        <f>Tableau1[[#This Row],[Quantité]]*Tableau1[[#This Row],[Coût unitaire]]</f>
        <v>30</v>
      </c>
    </row>
    <row r="96" spans="1:5" x14ac:dyDescent="0.25">
      <c r="A96" s="1">
        <v>42412</v>
      </c>
      <c r="B96" t="s">
        <v>8</v>
      </c>
      <c r="C96">
        <v>43</v>
      </c>
      <c r="D96" s="3">
        <v>2</v>
      </c>
      <c r="E96" s="3">
        <f>Tableau1[[#This Row],[Quantité]]*Tableau1[[#This Row],[Coût unitaire]]</f>
        <v>86</v>
      </c>
    </row>
    <row r="97" spans="1:5" x14ac:dyDescent="0.25">
      <c r="A97" s="1">
        <v>42422</v>
      </c>
      <c r="B97" t="s">
        <v>6</v>
      </c>
      <c r="C97">
        <v>9</v>
      </c>
      <c r="D97" s="3">
        <v>1</v>
      </c>
      <c r="E97" s="3">
        <f>Tableau1[[#This Row],[Quantité]]*Tableau1[[#This Row],[Coût unitaire]]</f>
        <v>9</v>
      </c>
    </row>
    <row r="98" spans="1:5" x14ac:dyDescent="0.25">
      <c r="A98" s="1">
        <v>42374</v>
      </c>
      <c r="B98" t="s">
        <v>9</v>
      </c>
      <c r="C98">
        <v>5</v>
      </c>
      <c r="D98" s="3">
        <v>2.5</v>
      </c>
      <c r="E98" s="3">
        <f>Tableau1[[#This Row],[Quantité]]*Tableau1[[#This Row],[Coût unitaire]]</f>
        <v>12.5</v>
      </c>
    </row>
    <row r="99" spans="1:5" x14ac:dyDescent="0.25">
      <c r="A99" s="1">
        <v>42403</v>
      </c>
      <c r="B99" t="s">
        <v>8</v>
      </c>
      <c r="C99">
        <v>23</v>
      </c>
      <c r="D99" s="3">
        <v>2</v>
      </c>
      <c r="E99" s="3">
        <f>Tableau1[[#This Row],[Quantité]]*Tableau1[[#This Row],[Coût unitaire]]</f>
        <v>46</v>
      </c>
    </row>
    <row r="100" spans="1:5" x14ac:dyDescent="0.25">
      <c r="A100" s="1">
        <v>42382</v>
      </c>
      <c r="B100" t="s">
        <v>9</v>
      </c>
      <c r="C100">
        <v>14</v>
      </c>
      <c r="D100" s="3">
        <v>2.5</v>
      </c>
      <c r="E100" s="3">
        <f>Tableau1[[#This Row],[Quantité]]*Tableau1[[#This Row],[Coût unitaire]]</f>
        <v>35</v>
      </c>
    </row>
    <row r="101" spans="1:5" x14ac:dyDescent="0.25">
      <c r="A101" s="1">
        <v>42461</v>
      </c>
      <c r="B101" t="s">
        <v>9</v>
      </c>
      <c r="C101">
        <v>32</v>
      </c>
      <c r="D101" s="3">
        <v>2.5</v>
      </c>
      <c r="E101" s="3">
        <f>Tableau1[[#This Row],[Quantité]]*Tableau1[[#This Row],[Coût unitaire]]</f>
        <v>80</v>
      </c>
    </row>
    <row r="102" spans="1:5" x14ac:dyDescent="0.25">
      <c r="A102" s="1">
        <v>42477</v>
      </c>
      <c r="B102" t="s">
        <v>6</v>
      </c>
      <c r="C102">
        <v>4</v>
      </c>
      <c r="D102" s="3">
        <v>1</v>
      </c>
      <c r="E102" s="3">
        <f>Tableau1[[#This Row],[Quantité]]*Tableau1[[#This Row],[Coût unitaire]]</f>
        <v>4</v>
      </c>
    </row>
    <row r="103" spans="1:5" x14ac:dyDescent="0.25">
      <c r="A103" s="1">
        <v>42479</v>
      </c>
      <c r="B103" t="s">
        <v>5</v>
      </c>
      <c r="C103">
        <v>23</v>
      </c>
      <c r="D103" s="3">
        <v>0.5</v>
      </c>
      <c r="E103" s="3">
        <f>Tableau1[[#This Row],[Quantité]]*Tableau1[[#This Row],[Coût unitaire]]</f>
        <v>11.5</v>
      </c>
    </row>
    <row r="104" spans="1:5" x14ac:dyDescent="0.25">
      <c r="A104" s="1">
        <v>42453</v>
      </c>
      <c r="B104" t="s">
        <v>6</v>
      </c>
      <c r="C104">
        <v>42</v>
      </c>
      <c r="D104" s="3">
        <v>1</v>
      </c>
      <c r="E104" s="3">
        <f>Tableau1[[#This Row],[Quantité]]*Tableau1[[#This Row],[Coût unitaire]]</f>
        <v>42</v>
      </c>
    </row>
    <row r="105" spans="1:5" x14ac:dyDescent="0.25">
      <c r="A105" s="1">
        <v>42470</v>
      </c>
      <c r="B105" t="s">
        <v>6</v>
      </c>
      <c r="C105">
        <v>24</v>
      </c>
      <c r="D105" s="3">
        <v>1</v>
      </c>
      <c r="E105" s="3">
        <f>Tableau1[[#This Row],[Quantité]]*Tableau1[[#This Row],[Coût unitaire]]</f>
        <v>24</v>
      </c>
    </row>
    <row r="106" spans="1:5" x14ac:dyDescent="0.25">
      <c r="A106" s="1">
        <v>42446</v>
      </c>
      <c r="B106" t="s">
        <v>9</v>
      </c>
      <c r="C106">
        <v>18</v>
      </c>
      <c r="D106" s="3">
        <v>2.5</v>
      </c>
      <c r="E106" s="3">
        <f>Tableau1[[#This Row],[Quantité]]*Tableau1[[#This Row],[Coût unitaire]]</f>
        <v>45</v>
      </c>
    </row>
    <row r="107" spans="1:5" x14ac:dyDescent="0.25">
      <c r="A107" s="1">
        <v>42482</v>
      </c>
      <c r="B107" t="s">
        <v>5</v>
      </c>
      <c r="C107">
        <v>11</v>
      </c>
      <c r="D107" s="3">
        <v>0.5</v>
      </c>
      <c r="E107" s="3">
        <f>Tableau1[[#This Row],[Quantité]]*Tableau1[[#This Row],[Coût unitaire]]</f>
        <v>5.5</v>
      </c>
    </row>
    <row r="108" spans="1:5" x14ac:dyDescent="0.25">
      <c r="A108" s="1">
        <v>42467</v>
      </c>
      <c r="B108" t="s">
        <v>6</v>
      </c>
      <c r="C108">
        <v>24</v>
      </c>
      <c r="D108" s="3">
        <v>1</v>
      </c>
      <c r="E108" s="3">
        <f>Tableau1[[#This Row],[Quantité]]*Tableau1[[#This Row],[Coût unitaire]]</f>
        <v>24</v>
      </c>
    </row>
    <row r="109" spans="1:5" x14ac:dyDescent="0.25">
      <c r="A109" s="1">
        <v>42441</v>
      </c>
      <c r="B109" t="s">
        <v>8</v>
      </c>
      <c r="C109">
        <v>20</v>
      </c>
      <c r="D109" s="3">
        <v>2</v>
      </c>
      <c r="E109" s="3">
        <f>Tableau1[[#This Row],[Quantité]]*Tableau1[[#This Row],[Coût unitaire]]</f>
        <v>40</v>
      </c>
    </row>
    <row r="110" spans="1:5" x14ac:dyDescent="0.25">
      <c r="A110" s="1">
        <v>42423</v>
      </c>
      <c r="B110" t="s">
        <v>8</v>
      </c>
      <c r="C110">
        <v>7</v>
      </c>
      <c r="D110" s="3">
        <v>2</v>
      </c>
      <c r="E110" s="3">
        <f>Tableau1[[#This Row],[Quantité]]*Tableau1[[#This Row],[Coût unitaire]]</f>
        <v>14</v>
      </c>
    </row>
    <row r="111" spans="1:5" x14ac:dyDescent="0.25">
      <c r="A111" s="1">
        <v>42400</v>
      </c>
      <c r="B111" t="s">
        <v>8</v>
      </c>
      <c r="C111">
        <v>44</v>
      </c>
      <c r="D111" s="3">
        <v>2</v>
      </c>
      <c r="E111" s="3">
        <f>Tableau1[[#This Row],[Quantité]]*Tableau1[[#This Row],[Coût unitaire]]</f>
        <v>88</v>
      </c>
    </row>
    <row r="112" spans="1:5" x14ac:dyDescent="0.25">
      <c r="A112" s="1">
        <v>42402</v>
      </c>
      <c r="B112" t="s">
        <v>7</v>
      </c>
      <c r="C112">
        <v>23</v>
      </c>
      <c r="D112" s="3">
        <v>1.5</v>
      </c>
      <c r="E112" s="3">
        <f>Tableau1[[#This Row],[Quantité]]*Tableau1[[#This Row],[Coût unitaire]]</f>
        <v>34.5</v>
      </c>
    </row>
    <row r="113" spans="1:5" x14ac:dyDescent="0.25">
      <c r="A113" s="1">
        <v>42474</v>
      </c>
      <c r="B113" t="s">
        <v>8</v>
      </c>
      <c r="C113">
        <v>8</v>
      </c>
      <c r="D113" s="3">
        <v>2</v>
      </c>
      <c r="E113" s="3">
        <f>Tableau1[[#This Row],[Quantité]]*Tableau1[[#This Row],[Coût unitaire]]</f>
        <v>16</v>
      </c>
    </row>
    <row r="114" spans="1:5" x14ac:dyDescent="0.25">
      <c r="A114" s="1">
        <v>42444</v>
      </c>
      <c r="B114" t="s">
        <v>8</v>
      </c>
      <c r="C114">
        <v>40</v>
      </c>
      <c r="D114" s="3">
        <v>2</v>
      </c>
      <c r="E114" s="3">
        <f>Tableau1[[#This Row],[Quantité]]*Tableau1[[#This Row],[Coût unitaire]]</f>
        <v>80</v>
      </c>
    </row>
    <row r="115" spans="1:5" x14ac:dyDescent="0.25">
      <c r="A115" s="1">
        <v>42409</v>
      </c>
      <c r="B115" t="s">
        <v>9</v>
      </c>
      <c r="C115">
        <v>44</v>
      </c>
      <c r="D115" s="3">
        <v>2.5</v>
      </c>
      <c r="E115" s="3">
        <f>Tableau1[[#This Row],[Quantité]]*Tableau1[[#This Row],[Coût unitaire]]</f>
        <v>110</v>
      </c>
    </row>
    <row r="116" spans="1:5" x14ac:dyDescent="0.25">
      <c r="A116" s="1">
        <v>42376</v>
      </c>
      <c r="B116" t="s">
        <v>7</v>
      </c>
      <c r="C116">
        <v>10</v>
      </c>
      <c r="D116" s="3">
        <v>1.5</v>
      </c>
      <c r="E116" s="3">
        <f>Tableau1[[#This Row],[Quantité]]*Tableau1[[#This Row],[Coût unitaire]]</f>
        <v>15</v>
      </c>
    </row>
    <row r="117" spans="1:5" x14ac:dyDescent="0.25">
      <c r="A117" s="1">
        <v>42378</v>
      </c>
      <c r="B117" t="s">
        <v>6</v>
      </c>
      <c r="C117">
        <v>22</v>
      </c>
      <c r="D117" s="3">
        <v>1</v>
      </c>
      <c r="E117" s="3">
        <f>Tableau1[[#This Row],[Quantité]]*Tableau1[[#This Row],[Coût unitaire]]</f>
        <v>22</v>
      </c>
    </row>
    <row r="118" spans="1:5" x14ac:dyDescent="0.25">
      <c r="A118" s="1">
        <v>42408</v>
      </c>
      <c r="B118" t="s">
        <v>6</v>
      </c>
      <c r="C118">
        <v>1</v>
      </c>
      <c r="D118" s="3">
        <v>1</v>
      </c>
      <c r="E118" s="3">
        <f>Tableau1[[#This Row],[Quantité]]*Tableau1[[#This Row],[Coût unitaire]]</f>
        <v>1</v>
      </c>
    </row>
    <row r="119" spans="1:5" x14ac:dyDescent="0.25">
      <c r="A119" s="1">
        <v>42450</v>
      </c>
      <c r="B119" t="s">
        <v>6</v>
      </c>
      <c r="C119">
        <v>48</v>
      </c>
      <c r="D119" s="3">
        <v>1</v>
      </c>
      <c r="E119" s="3">
        <f>Tableau1[[#This Row],[Quantité]]*Tableau1[[#This Row],[Coût unitaire]]</f>
        <v>48</v>
      </c>
    </row>
    <row r="120" spans="1:5" x14ac:dyDescent="0.25">
      <c r="A120" s="1">
        <v>42383</v>
      </c>
      <c r="B120" t="s">
        <v>9</v>
      </c>
      <c r="C120">
        <v>44</v>
      </c>
      <c r="D120" s="3">
        <v>2.5</v>
      </c>
      <c r="E120" s="3">
        <f>Tableau1[[#This Row],[Quantité]]*Tableau1[[#This Row],[Coût unitaire]]</f>
        <v>110</v>
      </c>
    </row>
    <row r="121" spans="1:5" x14ac:dyDescent="0.25">
      <c r="A121" s="1">
        <v>42413</v>
      </c>
      <c r="B121" t="s">
        <v>9</v>
      </c>
      <c r="C121">
        <v>29</v>
      </c>
      <c r="D121" s="3">
        <v>2.5</v>
      </c>
      <c r="E121" s="3">
        <f>Tableau1[[#This Row],[Quantité]]*Tableau1[[#This Row],[Coût unitaire]]</f>
        <v>72.5</v>
      </c>
    </row>
    <row r="122" spans="1:5" x14ac:dyDescent="0.25">
      <c r="A122" s="1">
        <v>42446</v>
      </c>
      <c r="B122" t="s">
        <v>6</v>
      </c>
      <c r="C122">
        <v>13</v>
      </c>
      <c r="D122" s="3">
        <v>1</v>
      </c>
      <c r="E122" s="3">
        <f>Tableau1[[#This Row],[Quantité]]*Tableau1[[#This Row],[Coût unitaire]]</f>
        <v>13</v>
      </c>
    </row>
    <row r="123" spans="1:5" x14ac:dyDescent="0.25">
      <c r="A123" s="1">
        <v>42437</v>
      </c>
      <c r="B123" t="s">
        <v>7</v>
      </c>
      <c r="C123">
        <v>22</v>
      </c>
      <c r="D123" s="3">
        <v>1.5</v>
      </c>
      <c r="E123" s="3">
        <f>Tableau1[[#This Row],[Quantité]]*Tableau1[[#This Row],[Coût unitaire]]</f>
        <v>33</v>
      </c>
    </row>
    <row r="124" spans="1:5" x14ac:dyDescent="0.25">
      <c r="A124" s="1">
        <v>42451</v>
      </c>
      <c r="B124" t="s">
        <v>6</v>
      </c>
      <c r="C124">
        <v>40</v>
      </c>
      <c r="D124" s="3">
        <v>1</v>
      </c>
      <c r="E124" s="3">
        <f>Tableau1[[#This Row],[Quantité]]*Tableau1[[#This Row],[Coût unitaire]]</f>
        <v>40</v>
      </c>
    </row>
    <row r="125" spans="1:5" x14ac:dyDescent="0.25">
      <c r="A125" s="1">
        <v>42446</v>
      </c>
      <c r="B125" t="s">
        <v>5</v>
      </c>
      <c r="C125">
        <v>21</v>
      </c>
      <c r="D125" s="3">
        <v>0.5</v>
      </c>
      <c r="E125" s="3">
        <f>Tableau1[[#This Row],[Quantité]]*Tableau1[[#This Row],[Coût unitaire]]</f>
        <v>10.5</v>
      </c>
    </row>
    <row r="126" spans="1:5" x14ac:dyDescent="0.25">
      <c r="A126" s="1">
        <v>42483</v>
      </c>
      <c r="B126" t="s">
        <v>6</v>
      </c>
      <c r="C126">
        <v>35</v>
      </c>
      <c r="D126" s="3">
        <v>1</v>
      </c>
      <c r="E126" s="3">
        <f>Tableau1[[#This Row],[Quantité]]*Tableau1[[#This Row],[Coût unitaire]]</f>
        <v>35</v>
      </c>
    </row>
    <row r="127" spans="1:5" x14ac:dyDescent="0.25">
      <c r="A127" s="1">
        <v>42460</v>
      </c>
      <c r="B127" t="s">
        <v>9</v>
      </c>
      <c r="C127">
        <v>16</v>
      </c>
      <c r="D127" s="3">
        <v>2.5</v>
      </c>
      <c r="E127" s="3">
        <f>Tableau1[[#This Row],[Quantité]]*Tableau1[[#This Row],[Coût unitaire]]</f>
        <v>40</v>
      </c>
    </row>
    <row r="128" spans="1:5" x14ac:dyDescent="0.25">
      <c r="A128" s="1">
        <v>42419</v>
      </c>
      <c r="B128" t="s">
        <v>5</v>
      </c>
      <c r="C128">
        <v>32</v>
      </c>
      <c r="D128" s="3">
        <v>0.5</v>
      </c>
      <c r="E128" s="3">
        <f>Tableau1[[#This Row],[Quantité]]*Tableau1[[#This Row],[Coût unitaire]]</f>
        <v>16</v>
      </c>
    </row>
    <row r="129" spans="1:5" x14ac:dyDescent="0.25">
      <c r="A129" s="1">
        <v>42373</v>
      </c>
      <c r="B129" t="s">
        <v>8</v>
      </c>
      <c r="C129">
        <v>12</v>
      </c>
      <c r="D129" s="3">
        <v>2</v>
      </c>
      <c r="E129" s="3">
        <f>Tableau1[[#This Row],[Quantité]]*Tableau1[[#This Row],[Coût unitaire]]</f>
        <v>24</v>
      </c>
    </row>
    <row r="130" spans="1:5" x14ac:dyDescent="0.25">
      <c r="A130" s="1">
        <v>42437</v>
      </c>
      <c r="B130" t="s">
        <v>6</v>
      </c>
      <c r="C130">
        <v>15</v>
      </c>
      <c r="D130" s="3">
        <v>1</v>
      </c>
      <c r="E130" s="3">
        <f>Tableau1[[#This Row],[Quantité]]*Tableau1[[#This Row],[Coût unitaire]]</f>
        <v>15</v>
      </c>
    </row>
    <row r="131" spans="1:5" x14ac:dyDescent="0.25">
      <c r="A131" s="1">
        <v>42395</v>
      </c>
      <c r="B131" t="s">
        <v>8</v>
      </c>
      <c r="C131">
        <v>49</v>
      </c>
      <c r="D131" s="3">
        <v>2</v>
      </c>
      <c r="E131" s="3">
        <f>Tableau1[[#This Row],[Quantité]]*Tableau1[[#This Row],[Coût unitaire]]</f>
        <v>98</v>
      </c>
    </row>
    <row r="132" spans="1:5" x14ac:dyDescent="0.25">
      <c r="A132" s="1">
        <v>42378</v>
      </c>
      <c r="B132" t="s">
        <v>7</v>
      </c>
      <c r="C132">
        <v>14</v>
      </c>
      <c r="D132" s="3">
        <v>1.5</v>
      </c>
      <c r="E132" s="3">
        <f>Tableau1[[#This Row],[Quantité]]*Tableau1[[#This Row],[Coût unitaire]]</f>
        <v>21</v>
      </c>
    </row>
    <row r="133" spans="1:5" x14ac:dyDescent="0.25">
      <c r="A133" s="1">
        <v>42435</v>
      </c>
      <c r="B133" t="s">
        <v>8</v>
      </c>
      <c r="C133">
        <v>13</v>
      </c>
      <c r="D133" s="3">
        <v>2</v>
      </c>
      <c r="E133" s="3">
        <f>Tableau1[[#This Row],[Quantité]]*Tableau1[[#This Row],[Coût unitaire]]</f>
        <v>26</v>
      </c>
    </row>
    <row r="134" spans="1:5" x14ac:dyDescent="0.25">
      <c r="A134" s="1">
        <v>42374</v>
      </c>
      <c r="B134" t="s">
        <v>5</v>
      </c>
      <c r="C134">
        <v>2</v>
      </c>
      <c r="D134" s="3">
        <v>0.5</v>
      </c>
      <c r="E134" s="3">
        <f>Tableau1[[#This Row],[Quantité]]*Tableau1[[#This Row],[Coût unitaire]]</f>
        <v>1</v>
      </c>
    </row>
    <row r="135" spans="1:5" x14ac:dyDescent="0.25">
      <c r="A135" s="1">
        <v>42412</v>
      </c>
      <c r="B135" t="s">
        <v>5</v>
      </c>
      <c r="C135">
        <v>21</v>
      </c>
      <c r="D135" s="3">
        <v>0.5</v>
      </c>
      <c r="E135" s="3">
        <f>Tableau1[[#This Row],[Quantité]]*Tableau1[[#This Row],[Coût unitaire]]</f>
        <v>10.5</v>
      </c>
    </row>
    <row r="136" spans="1:5" x14ac:dyDescent="0.25">
      <c r="A136" s="1">
        <v>42474</v>
      </c>
      <c r="B136" t="s">
        <v>5</v>
      </c>
      <c r="C136">
        <v>13</v>
      </c>
      <c r="D136" s="3">
        <v>0.5</v>
      </c>
      <c r="E136" s="3">
        <f>Tableau1[[#This Row],[Quantité]]*Tableau1[[#This Row],[Coût unitaire]]</f>
        <v>6.5</v>
      </c>
    </row>
    <row r="137" spans="1:5" x14ac:dyDescent="0.25">
      <c r="A137" s="1">
        <v>42408</v>
      </c>
      <c r="B137" t="s">
        <v>6</v>
      </c>
      <c r="C137">
        <v>19</v>
      </c>
      <c r="D137" s="3">
        <v>1</v>
      </c>
      <c r="E137" s="3">
        <f>Tableau1[[#This Row],[Quantité]]*Tableau1[[#This Row],[Coût unitaire]]</f>
        <v>19</v>
      </c>
    </row>
    <row r="138" spans="1:5" x14ac:dyDescent="0.25">
      <c r="A138" s="1">
        <v>42424</v>
      </c>
      <c r="B138" t="s">
        <v>7</v>
      </c>
      <c r="C138">
        <v>16</v>
      </c>
      <c r="D138" s="3">
        <v>1.5</v>
      </c>
      <c r="E138" s="3">
        <f>Tableau1[[#This Row],[Quantité]]*Tableau1[[#This Row],[Coût unitaire]]</f>
        <v>24</v>
      </c>
    </row>
    <row r="139" spans="1:5" x14ac:dyDescent="0.25">
      <c r="A139" s="1">
        <v>42483</v>
      </c>
      <c r="B139" t="s">
        <v>7</v>
      </c>
      <c r="C139">
        <v>30</v>
      </c>
      <c r="D139" s="3">
        <v>1.5</v>
      </c>
      <c r="E139" s="3">
        <f>Tableau1[[#This Row],[Quantité]]*Tableau1[[#This Row],[Coût unitaire]]</f>
        <v>45</v>
      </c>
    </row>
    <row r="140" spans="1:5" x14ac:dyDescent="0.25">
      <c r="A140" s="1">
        <v>42411</v>
      </c>
      <c r="B140" t="s">
        <v>5</v>
      </c>
      <c r="C140">
        <v>22</v>
      </c>
      <c r="D140" s="3">
        <v>0.5</v>
      </c>
      <c r="E140" s="3">
        <f>Tableau1[[#This Row],[Quantité]]*Tableau1[[#This Row],[Coût unitaire]]</f>
        <v>11</v>
      </c>
    </row>
    <row r="141" spans="1:5" x14ac:dyDescent="0.25">
      <c r="A141" s="1">
        <v>42370</v>
      </c>
      <c r="B141" t="s">
        <v>8</v>
      </c>
      <c r="C141">
        <v>19</v>
      </c>
      <c r="D141" s="3">
        <v>2</v>
      </c>
      <c r="E141" s="3">
        <f>Tableau1[[#This Row],[Quantité]]*Tableau1[[#This Row],[Coût unitaire]]</f>
        <v>38</v>
      </c>
    </row>
    <row r="142" spans="1:5" x14ac:dyDescent="0.25">
      <c r="A142" s="1">
        <v>42465</v>
      </c>
      <c r="B142" t="s">
        <v>9</v>
      </c>
      <c r="C142">
        <v>27</v>
      </c>
      <c r="D142" s="3">
        <v>2.5</v>
      </c>
      <c r="E142" s="3">
        <f>Tableau1[[#This Row],[Quantité]]*Tableau1[[#This Row],[Coût unitaire]]</f>
        <v>67.5</v>
      </c>
    </row>
    <row r="143" spans="1:5" x14ac:dyDescent="0.25">
      <c r="A143" s="1">
        <v>42464</v>
      </c>
      <c r="B143" t="s">
        <v>9</v>
      </c>
      <c r="C143">
        <v>12</v>
      </c>
      <c r="D143" s="3">
        <v>2.5</v>
      </c>
      <c r="E143" s="3">
        <f>Tableau1[[#This Row],[Quantité]]*Tableau1[[#This Row],[Coût unitaire]]</f>
        <v>30</v>
      </c>
    </row>
    <row r="144" spans="1:5" x14ac:dyDescent="0.25">
      <c r="A144" s="1">
        <v>42373</v>
      </c>
      <c r="B144" t="s">
        <v>7</v>
      </c>
      <c r="C144">
        <v>14</v>
      </c>
      <c r="D144" s="3">
        <v>1.5</v>
      </c>
      <c r="E144" s="3">
        <f>Tableau1[[#This Row],[Quantité]]*Tableau1[[#This Row],[Coût unitaire]]</f>
        <v>21</v>
      </c>
    </row>
    <row r="145" spans="1:5" x14ac:dyDescent="0.25">
      <c r="A145" s="1">
        <v>42445</v>
      </c>
      <c r="B145" t="s">
        <v>7</v>
      </c>
      <c r="C145">
        <v>47</v>
      </c>
      <c r="D145" s="3">
        <v>1.5</v>
      </c>
      <c r="E145" s="3">
        <f>Tableau1[[#This Row],[Quantité]]*Tableau1[[#This Row],[Coût unitaire]]</f>
        <v>70.5</v>
      </c>
    </row>
    <row r="146" spans="1:5" x14ac:dyDescent="0.25">
      <c r="A146" s="1">
        <v>42422</v>
      </c>
      <c r="B146" t="s">
        <v>8</v>
      </c>
      <c r="C146">
        <v>31</v>
      </c>
      <c r="D146" s="3">
        <v>2</v>
      </c>
      <c r="E146" s="3">
        <f>Tableau1[[#This Row],[Quantité]]*Tableau1[[#This Row],[Coût unitaire]]</f>
        <v>62</v>
      </c>
    </row>
    <row r="147" spans="1:5" x14ac:dyDescent="0.25">
      <c r="A147" s="1">
        <v>42433</v>
      </c>
      <c r="B147" t="s">
        <v>8</v>
      </c>
      <c r="C147">
        <v>48</v>
      </c>
      <c r="D147" s="3">
        <v>2</v>
      </c>
      <c r="E147" s="3">
        <f>Tableau1[[#This Row],[Quantité]]*Tableau1[[#This Row],[Coût unitaire]]</f>
        <v>96</v>
      </c>
    </row>
    <row r="148" spans="1:5" x14ac:dyDescent="0.25">
      <c r="A148" s="1">
        <v>42396</v>
      </c>
      <c r="B148" t="s">
        <v>5</v>
      </c>
      <c r="C148">
        <v>14</v>
      </c>
      <c r="D148" s="3">
        <v>0.5</v>
      </c>
      <c r="E148" s="3">
        <f>Tableau1[[#This Row],[Quantité]]*Tableau1[[#This Row],[Coût unitaire]]</f>
        <v>7</v>
      </c>
    </row>
    <row r="149" spans="1:5" x14ac:dyDescent="0.25">
      <c r="A149" s="1">
        <v>42479</v>
      </c>
      <c r="B149" t="s">
        <v>8</v>
      </c>
      <c r="C149">
        <v>18</v>
      </c>
      <c r="D149" s="3">
        <v>2</v>
      </c>
      <c r="E149" s="3">
        <f>Tableau1[[#This Row],[Quantité]]*Tableau1[[#This Row],[Coût unitaire]]</f>
        <v>36</v>
      </c>
    </row>
    <row r="150" spans="1:5" x14ac:dyDescent="0.25">
      <c r="A150" s="1">
        <v>42375</v>
      </c>
      <c r="B150" t="s">
        <v>9</v>
      </c>
      <c r="C150">
        <v>23</v>
      </c>
      <c r="D150" s="3">
        <v>2.5</v>
      </c>
      <c r="E150" s="3">
        <f>Tableau1[[#This Row],[Quantité]]*Tableau1[[#This Row],[Coût unitaire]]</f>
        <v>57.5</v>
      </c>
    </row>
    <row r="151" spans="1:5" x14ac:dyDescent="0.25">
      <c r="A151" s="1">
        <v>42420</v>
      </c>
      <c r="B151" t="s">
        <v>5</v>
      </c>
      <c r="C151">
        <v>43</v>
      </c>
      <c r="D151" s="3">
        <v>0.5</v>
      </c>
      <c r="E151" s="3">
        <f>Tableau1[[#This Row],[Quantité]]*Tableau1[[#This Row],[Coût unitaire]]</f>
        <v>21.5</v>
      </c>
    </row>
    <row r="152" spans="1:5" x14ac:dyDescent="0.25">
      <c r="A152" s="1">
        <v>42437</v>
      </c>
      <c r="B152" t="s">
        <v>7</v>
      </c>
      <c r="C152">
        <v>17</v>
      </c>
      <c r="D152" s="3">
        <v>1.5</v>
      </c>
      <c r="E152" s="3">
        <f>Tableau1[[#This Row],[Quantité]]*Tableau1[[#This Row],[Coût unitaire]]</f>
        <v>25.5</v>
      </c>
    </row>
    <row r="153" spans="1:5" x14ac:dyDescent="0.25">
      <c r="A153" s="1">
        <v>42466</v>
      </c>
      <c r="B153" t="s">
        <v>7</v>
      </c>
      <c r="C153">
        <v>5</v>
      </c>
      <c r="D153" s="3">
        <v>1.5</v>
      </c>
      <c r="E153" s="3">
        <f>Tableau1[[#This Row],[Quantité]]*Tableau1[[#This Row],[Coût unitaire]]</f>
        <v>7.5</v>
      </c>
    </row>
    <row r="154" spans="1:5" x14ac:dyDescent="0.25">
      <c r="A154" s="1">
        <v>42394</v>
      </c>
      <c r="B154" t="s">
        <v>9</v>
      </c>
      <c r="C154">
        <v>5</v>
      </c>
      <c r="D154" s="3">
        <v>2.5</v>
      </c>
      <c r="E154" s="3">
        <f>Tableau1[[#This Row],[Quantité]]*Tableau1[[#This Row],[Coût unitaire]]</f>
        <v>12.5</v>
      </c>
    </row>
    <row r="155" spans="1:5" x14ac:dyDescent="0.25">
      <c r="A155" s="1">
        <v>42422</v>
      </c>
      <c r="B155" t="s">
        <v>9</v>
      </c>
      <c r="C155">
        <v>24</v>
      </c>
      <c r="D155" s="3">
        <v>2.5</v>
      </c>
      <c r="E155" s="3">
        <f>Tableau1[[#This Row],[Quantité]]*Tableau1[[#This Row],[Coût unitaire]]</f>
        <v>60</v>
      </c>
    </row>
    <row r="156" spans="1:5" x14ac:dyDescent="0.25">
      <c r="A156" s="1">
        <v>42454</v>
      </c>
      <c r="B156" t="s">
        <v>5</v>
      </c>
      <c r="C156">
        <v>45</v>
      </c>
      <c r="D156" s="3">
        <v>0.5</v>
      </c>
      <c r="E156" s="3">
        <f>Tableau1[[#This Row],[Quantité]]*Tableau1[[#This Row],[Coût unitaire]]</f>
        <v>22.5</v>
      </c>
    </row>
    <row r="157" spans="1:5" x14ac:dyDescent="0.25">
      <c r="A157" s="1">
        <v>42437</v>
      </c>
      <c r="B157" t="s">
        <v>8</v>
      </c>
      <c r="C157">
        <v>5</v>
      </c>
      <c r="D157" s="3">
        <v>2</v>
      </c>
      <c r="E157" s="3">
        <f>Tableau1[[#This Row],[Quantité]]*Tableau1[[#This Row],[Coût unitaire]]</f>
        <v>10</v>
      </c>
    </row>
    <row r="158" spans="1:5" x14ac:dyDescent="0.25">
      <c r="A158" s="1">
        <v>42475</v>
      </c>
      <c r="B158" t="s">
        <v>7</v>
      </c>
      <c r="C158">
        <v>18</v>
      </c>
      <c r="D158" s="3">
        <v>1.5</v>
      </c>
      <c r="E158" s="3">
        <f>Tableau1[[#This Row],[Quantité]]*Tableau1[[#This Row],[Coût unitaire]]</f>
        <v>27</v>
      </c>
    </row>
    <row r="159" spans="1:5" x14ac:dyDescent="0.25">
      <c r="A159" s="1">
        <v>42468</v>
      </c>
      <c r="B159" t="s">
        <v>9</v>
      </c>
      <c r="C159">
        <v>49</v>
      </c>
      <c r="D159" s="3">
        <v>2.5</v>
      </c>
      <c r="E159" s="3">
        <f>Tableau1[[#This Row],[Quantité]]*Tableau1[[#This Row],[Coût unitaire]]</f>
        <v>122.5</v>
      </c>
    </row>
    <row r="160" spans="1:5" x14ac:dyDescent="0.25">
      <c r="A160" s="1">
        <v>42475</v>
      </c>
      <c r="B160" t="s">
        <v>5</v>
      </c>
      <c r="C160">
        <v>24</v>
      </c>
      <c r="D160" s="3">
        <v>0.5</v>
      </c>
      <c r="E160" s="3">
        <f>Tableau1[[#This Row],[Quantité]]*Tableau1[[#This Row],[Coût unitaire]]</f>
        <v>12</v>
      </c>
    </row>
    <row r="161" spans="1:5" x14ac:dyDescent="0.25">
      <c r="A161" s="1">
        <v>42374</v>
      </c>
      <c r="B161" t="s">
        <v>5</v>
      </c>
      <c r="C161">
        <v>23</v>
      </c>
      <c r="D161" s="3">
        <v>0.5</v>
      </c>
      <c r="E161" s="3">
        <f>Tableau1[[#This Row],[Quantité]]*Tableau1[[#This Row],[Coût unitaire]]</f>
        <v>11.5</v>
      </c>
    </row>
    <row r="162" spans="1:5" x14ac:dyDescent="0.25">
      <c r="A162" s="1">
        <v>42416</v>
      </c>
      <c r="B162" t="s">
        <v>5</v>
      </c>
      <c r="C162">
        <v>18</v>
      </c>
      <c r="D162" s="3">
        <v>0.5</v>
      </c>
      <c r="E162" s="3">
        <f>Tableau1[[#This Row],[Quantité]]*Tableau1[[#This Row],[Coût unitaire]]</f>
        <v>9</v>
      </c>
    </row>
    <row r="163" spans="1:5" x14ac:dyDescent="0.25">
      <c r="A163" s="1">
        <v>42454</v>
      </c>
      <c r="B163" t="s">
        <v>7</v>
      </c>
      <c r="C163">
        <v>24</v>
      </c>
      <c r="D163" s="3">
        <v>1.5</v>
      </c>
      <c r="E163" s="3">
        <f>Tableau1[[#This Row],[Quantité]]*Tableau1[[#This Row],[Coût unitaire]]</f>
        <v>36</v>
      </c>
    </row>
    <row r="164" spans="1:5" x14ac:dyDescent="0.25">
      <c r="A164" s="1">
        <v>42399</v>
      </c>
      <c r="B164" t="s">
        <v>7</v>
      </c>
      <c r="C164">
        <v>29</v>
      </c>
      <c r="D164" s="3">
        <v>1.5</v>
      </c>
      <c r="E164" s="3">
        <f>Tableau1[[#This Row],[Quantité]]*Tableau1[[#This Row],[Coût unitaire]]</f>
        <v>43.5</v>
      </c>
    </row>
    <row r="165" spans="1:5" x14ac:dyDescent="0.25">
      <c r="A165" s="1">
        <v>42392</v>
      </c>
      <c r="B165" t="s">
        <v>7</v>
      </c>
      <c r="C165">
        <v>8</v>
      </c>
      <c r="D165" s="3">
        <v>1.5</v>
      </c>
      <c r="E165" s="3">
        <f>Tableau1[[#This Row],[Quantité]]*Tableau1[[#This Row],[Coût unitaire]]</f>
        <v>12</v>
      </c>
    </row>
    <row r="166" spans="1:5" x14ac:dyDescent="0.25">
      <c r="A166" s="1">
        <v>42391</v>
      </c>
      <c r="B166" t="s">
        <v>5</v>
      </c>
      <c r="C166">
        <v>29</v>
      </c>
      <c r="D166" s="3">
        <v>0.5</v>
      </c>
      <c r="E166" s="3">
        <f>Tableau1[[#This Row],[Quantité]]*Tableau1[[#This Row],[Coût unitaire]]</f>
        <v>14.5</v>
      </c>
    </row>
    <row r="167" spans="1:5" x14ac:dyDescent="0.25">
      <c r="A167" s="1">
        <v>42430</v>
      </c>
      <c r="B167" t="s">
        <v>8</v>
      </c>
      <c r="C167">
        <v>17</v>
      </c>
      <c r="D167" s="3">
        <v>2</v>
      </c>
      <c r="E167" s="3">
        <f>Tableau1[[#This Row],[Quantité]]*Tableau1[[#This Row],[Coût unitaire]]</f>
        <v>34</v>
      </c>
    </row>
    <row r="168" spans="1:5" x14ac:dyDescent="0.25">
      <c r="A168" s="1">
        <v>42454</v>
      </c>
      <c r="B168" t="s">
        <v>8</v>
      </c>
      <c r="C168">
        <v>13</v>
      </c>
      <c r="D168" s="3">
        <v>2</v>
      </c>
      <c r="E168" s="3">
        <f>Tableau1[[#This Row],[Quantité]]*Tableau1[[#This Row],[Coût unitaire]]</f>
        <v>26</v>
      </c>
    </row>
    <row r="169" spans="1:5" x14ac:dyDescent="0.25">
      <c r="A169" s="1">
        <v>42455</v>
      </c>
      <c r="B169" t="s">
        <v>9</v>
      </c>
      <c r="C169">
        <v>38</v>
      </c>
      <c r="D169" s="3">
        <v>2.5</v>
      </c>
      <c r="E169" s="3">
        <f>Tableau1[[#This Row],[Quantité]]*Tableau1[[#This Row],[Coût unitaire]]</f>
        <v>95</v>
      </c>
    </row>
    <row r="170" spans="1:5" x14ac:dyDescent="0.25">
      <c r="A170" s="1">
        <v>42460</v>
      </c>
      <c r="B170" t="s">
        <v>9</v>
      </c>
      <c r="C170">
        <v>39</v>
      </c>
      <c r="D170" s="3">
        <v>2.5</v>
      </c>
      <c r="E170" s="3">
        <f>Tableau1[[#This Row],[Quantité]]*Tableau1[[#This Row],[Coût unitaire]]</f>
        <v>97.5</v>
      </c>
    </row>
    <row r="171" spans="1:5" x14ac:dyDescent="0.25">
      <c r="A171" s="1">
        <v>42473</v>
      </c>
      <c r="B171" t="s">
        <v>6</v>
      </c>
      <c r="C171">
        <v>6</v>
      </c>
      <c r="D171" s="3">
        <v>1</v>
      </c>
      <c r="E171" s="3">
        <f>Tableau1[[#This Row],[Quantité]]*Tableau1[[#This Row],[Coût unitaire]]</f>
        <v>6</v>
      </c>
    </row>
    <row r="172" spans="1:5" x14ac:dyDescent="0.25">
      <c r="A172" s="1">
        <v>42370</v>
      </c>
      <c r="B172" t="s">
        <v>6</v>
      </c>
      <c r="C172">
        <v>25</v>
      </c>
      <c r="D172" s="3">
        <v>1</v>
      </c>
      <c r="E172" s="3">
        <f>Tableau1[[#This Row],[Quantité]]*Tableau1[[#This Row],[Coût unitaire]]</f>
        <v>25</v>
      </c>
    </row>
    <row r="173" spans="1:5" x14ac:dyDescent="0.25">
      <c r="A173" s="1">
        <v>42470</v>
      </c>
      <c r="B173" t="s">
        <v>9</v>
      </c>
      <c r="C173">
        <v>38</v>
      </c>
      <c r="D173" s="3">
        <v>2.5</v>
      </c>
      <c r="E173" s="3">
        <f>Tableau1[[#This Row],[Quantité]]*Tableau1[[#This Row],[Coût unitaire]]</f>
        <v>95</v>
      </c>
    </row>
    <row r="174" spans="1:5" x14ac:dyDescent="0.25">
      <c r="A174" s="1">
        <v>42379</v>
      </c>
      <c r="B174" t="s">
        <v>6</v>
      </c>
      <c r="C174">
        <v>30</v>
      </c>
      <c r="D174" s="3">
        <v>1</v>
      </c>
      <c r="E174" s="3">
        <f>Tableau1[[#This Row],[Quantité]]*Tableau1[[#This Row],[Coût unitaire]]</f>
        <v>30</v>
      </c>
    </row>
    <row r="175" spans="1:5" x14ac:dyDescent="0.25">
      <c r="A175" s="1">
        <v>42404</v>
      </c>
      <c r="B175" t="s">
        <v>5</v>
      </c>
      <c r="C175">
        <v>13</v>
      </c>
      <c r="D175" s="3">
        <v>0.5</v>
      </c>
      <c r="E175" s="3">
        <f>Tableau1[[#This Row],[Quantité]]*Tableau1[[#This Row],[Coût unitaire]]</f>
        <v>6.5</v>
      </c>
    </row>
    <row r="176" spans="1:5" x14ac:dyDescent="0.25">
      <c r="A176" s="1">
        <v>42427</v>
      </c>
      <c r="B176" t="s">
        <v>7</v>
      </c>
      <c r="C176">
        <v>15</v>
      </c>
      <c r="D176" s="3">
        <v>1.5</v>
      </c>
      <c r="E176" s="3">
        <f>Tableau1[[#This Row],[Quantité]]*Tableau1[[#This Row],[Coût unitaire]]</f>
        <v>22.5</v>
      </c>
    </row>
    <row r="177" spans="1:5" x14ac:dyDescent="0.25">
      <c r="A177" s="1">
        <v>42439</v>
      </c>
      <c r="B177" t="s">
        <v>8</v>
      </c>
      <c r="C177">
        <v>4</v>
      </c>
      <c r="D177" s="3">
        <v>2</v>
      </c>
      <c r="E177" s="3">
        <f>Tableau1[[#This Row],[Quantité]]*Tableau1[[#This Row],[Coût unitaire]]</f>
        <v>8</v>
      </c>
    </row>
    <row r="178" spans="1:5" x14ac:dyDescent="0.25">
      <c r="A178" s="1">
        <v>42472</v>
      </c>
      <c r="B178" t="s">
        <v>5</v>
      </c>
      <c r="C178">
        <v>48</v>
      </c>
      <c r="D178" s="3">
        <v>0.5</v>
      </c>
      <c r="E178" s="3">
        <f>Tableau1[[#This Row],[Quantité]]*Tableau1[[#This Row],[Coût unitaire]]</f>
        <v>24</v>
      </c>
    </row>
    <row r="179" spans="1:5" x14ac:dyDescent="0.25">
      <c r="A179" s="1">
        <v>42418</v>
      </c>
      <c r="B179" t="s">
        <v>5</v>
      </c>
      <c r="C179">
        <v>18</v>
      </c>
      <c r="D179" s="3">
        <v>0.5</v>
      </c>
      <c r="E179" s="3">
        <f>Tableau1[[#This Row],[Quantité]]*Tableau1[[#This Row],[Coût unitaire]]</f>
        <v>9</v>
      </c>
    </row>
    <row r="180" spans="1:5" x14ac:dyDescent="0.25">
      <c r="A180" s="1">
        <v>42420</v>
      </c>
      <c r="B180" t="s">
        <v>8</v>
      </c>
      <c r="C180">
        <v>43</v>
      </c>
      <c r="D180" s="3">
        <v>2</v>
      </c>
      <c r="E180" s="3">
        <f>Tableau1[[#This Row],[Quantité]]*Tableau1[[#This Row],[Coût unitaire]]</f>
        <v>86</v>
      </c>
    </row>
    <row r="181" spans="1:5" x14ac:dyDescent="0.25">
      <c r="A181" s="1">
        <v>42432</v>
      </c>
      <c r="B181" t="s">
        <v>8</v>
      </c>
      <c r="C181">
        <v>34</v>
      </c>
      <c r="D181" s="3">
        <v>2</v>
      </c>
      <c r="E181" s="3">
        <f>Tableau1[[#This Row],[Quantité]]*Tableau1[[#This Row],[Coût unitaire]]</f>
        <v>68</v>
      </c>
    </row>
    <row r="182" spans="1:5" x14ac:dyDescent="0.25">
      <c r="A182" s="1">
        <v>42452</v>
      </c>
      <c r="B182" t="s">
        <v>5</v>
      </c>
      <c r="C182">
        <v>21</v>
      </c>
      <c r="D182" s="3">
        <v>0.5</v>
      </c>
      <c r="E182" s="3">
        <f>Tableau1[[#This Row],[Quantité]]*Tableau1[[#This Row],[Coût unitaire]]</f>
        <v>10.5</v>
      </c>
    </row>
    <row r="183" spans="1:5" x14ac:dyDescent="0.25">
      <c r="A183" s="1">
        <v>42426</v>
      </c>
      <c r="B183" t="s">
        <v>6</v>
      </c>
      <c r="C183">
        <v>5</v>
      </c>
      <c r="D183" s="3">
        <v>1</v>
      </c>
      <c r="E183" s="3">
        <f>Tableau1[[#This Row],[Quantité]]*Tableau1[[#This Row],[Coût unitaire]]</f>
        <v>5</v>
      </c>
    </row>
    <row r="184" spans="1:5" x14ac:dyDescent="0.25">
      <c r="A184" s="1">
        <v>42372</v>
      </c>
      <c r="B184" t="s">
        <v>5</v>
      </c>
      <c r="C184">
        <v>45</v>
      </c>
      <c r="D184" s="3">
        <v>0.5</v>
      </c>
      <c r="E184" s="3">
        <f>Tableau1[[#This Row],[Quantité]]*Tableau1[[#This Row],[Coût unitaire]]</f>
        <v>22.5</v>
      </c>
    </row>
    <row r="185" spans="1:5" x14ac:dyDescent="0.25">
      <c r="A185" s="1">
        <v>42471</v>
      </c>
      <c r="B185" t="s">
        <v>7</v>
      </c>
      <c r="C185">
        <v>16</v>
      </c>
      <c r="D185" s="3">
        <v>1.5</v>
      </c>
      <c r="E185" s="3">
        <f>Tableau1[[#This Row],[Quantité]]*Tableau1[[#This Row],[Coût unitaire]]</f>
        <v>24</v>
      </c>
    </row>
    <row r="186" spans="1:5" x14ac:dyDescent="0.25">
      <c r="A186" s="1">
        <v>42424</v>
      </c>
      <c r="B186" t="s">
        <v>5</v>
      </c>
      <c r="C186">
        <v>31</v>
      </c>
      <c r="D186" s="3">
        <v>0.5</v>
      </c>
      <c r="E186" s="3">
        <f>Tableau1[[#This Row],[Quantité]]*Tableau1[[#This Row],[Coût unitaire]]</f>
        <v>15.5</v>
      </c>
    </row>
    <row r="187" spans="1:5" x14ac:dyDescent="0.25">
      <c r="A187" s="1">
        <v>42427</v>
      </c>
      <c r="B187" t="s">
        <v>5</v>
      </c>
      <c r="C187">
        <v>33</v>
      </c>
      <c r="D187" s="3">
        <v>0.5</v>
      </c>
      <c r="E187" s="3">
        <f>Tableau1[[#This Row],[Quantité]]*Tableau1[[#This Row],[Coût unitaire]]</f>
        <v>16.5</v>
      </c>
    </row>
    <row r="188" spans="1:5" x14ac:dyDescent="0.25">
      <c r="A188" s="1">
        <v>42398</v>
      </c>
      <c r="B188" t="s">
        <v>9</v>
      </c>
      <c r="C188">
        <v>40</v>
      </c>
      <c r="D188" s="3">
        <v>2.5</v>
      </c>
      <c r="E188" s="3">
        <f>Tableau1[[#This Row],[Quantité]]*Tableau1[[#This Row],[Coût unitaire]]</f>
        <v>100</v>
      </c>
    </row>
    <row r="189" spans="1:5" x14ac:dyDescent="0.25">
      <c r="A189" s="1">
        <v>42454</v>
      </c>
      <c r="B189" t="s">
        <v>7</v>
      </c>
      <c r="C189">
        <v>28</v>
      </c>
      <c r="D189" s="3">
        <v>1.5</v>
      </c>
      <c r="E189" s="3">
        <f>Tableau1[[#This Row],[Quantité]]*Tableau1[[#This Row],[Coût unitaire]]</f>
        <v>42</v>
      </c>
    </row>
    <row r="190" spans="1:5" x14ac:dyDescent="0.25">
      <c r="A190" s="1">
        <v>42397</v>
      </c>
      <c r="B190" t="s">
        <v>6</v>
      </c>
      <c r="C190">
        <v>47</v>
      </c>
      <c r="D190" s="3">
        <v>1</v>
      </c>
      <c r="E190" s="3">
        <f>Tableau1[[#This Row],[Quantité]]*Tableau1[[#This Row],[Coût unitaire]]</f>
        <v>47</v>
      </c>
    </row>
    <row r="191" spans="1:5" x14ac:dyDescent="0.25">
      <c r="A191" s="1">
        <v>42406</v>
      </c>
      <c r="B191" t="s">
        <v>5</v>
      </c>
      <c r="C191">
        <v>35</v>
      </c>
      <c r="D191" s="3">
        <v>0.5</v>
      </c>
      <c r="E191" s="3">
        <f>Tableau1[[#This Row],[Quantité]]*Tableau1[[#This Row],[Coût unitaire]]</f>
        <v>17.5</v>
      </c>
    </row>
    <row r="192" spans="1:5" x14ac:dyDescent="0.25">
      <c r="A192" s="1">
        <v>42413</v>
      </c>
      <c r="B192" t="s">
        <v>8</v>
      </c>
      <c r="C192">
        <v>47</v>
      </c>
      <c r="D192" s="3">
        <v>2</v>
      </c>
      <c r="E192" s="3">
        <f>Tableau1[[#This Row],[Quantité]]*Tableau1[[#This Row],[Coût unitaire]]</f>
        <v>94</v>
      </c>
    </row>
    <row r="193" spans="1:5" x14ac:dyDescent="0.25">
      <c r="A193" s="1">
        <v>42375</v>
      </c>
      <c r="B193" t="s">
        <v>9</v>
      </c>
      <c r="C193">
        <v>22</v>
      </c>
      <c r="D193" s="3">
        <v>2.5</v>
      </c>
      <c r="E193" s="3">
        <f>Tableau1[[#This Row],[Quantité]]*Tableau1[[#This Row],[Coût unitaire]]</f>
        <v>55</v>
      </c>
    </row>
    <row r="194" spans="1:5" x14ac:dyDescent="0.25">
      <c r="A194" s="1">
        <v>42384</v>
      </c>
      <c r="B194" t="s">
        <v>7</v>
      </c>
      <c r="C194">
        <v>50</v>
      </c>
      <c r="D194" s="3">
        <v>1.5</v>
      </c>
      <c r="E194" s="3">
        <f>Tableau1[[#This Row],[Quantité]]*Tableau1[[#This Row],[Coût unitaire]]</f>
        <v>75</v>
      </c>
    </row>
    <row r="195" spans="1:5" x14ac:dyDescent="0.25">
      <c r="A195" s="1">
        <v>42385</v>
      </c>
      <c r="B195" t="s">
        <v>5</v>
      </c>
      <c r="C195">
        <v>30</v>
      </c>
      <c r="D195" s="3">
        <v>0.5</v>
      </c>
      <c r="E195" s="3">
        <f>Tableau1[[#This Row],[Quantité]]*Tableau1[[#This Row],[Coût unitaire]]</f>
        <v>15</v>
      </c>
    </row>
    <row r="196" spans="1:5" x14ac:dyDescent="0.25">
      <c r="A196" s="1">
        <v>42384</v>
      </c>
      <c r="B196" t="s">
        <v>9</v>
      </c>
      <c r="C196">
        <v>5</v>
      </c>
      <c r="D196" s="3">
        <v>2.5</v>
      </c>
      <c r="E196" s="3">
        <f>Tableau1[[#This Row],[Quantité]]*Tableau1[[#This Row],[Coût unitaire]]</f>
        <v>12.5</v>
      </c>
    </row>
    <row r="197" spans="1:5" x14ac:dyDescent="0.25">
      <c r="A197" s="1">
        <v>42445</v>
      </c>
      <c r="B197" t="s">
        <v>6</v>
      </c>
      <c r="C197">
        <v>14</v>
      </c>
      <c r="D197" s="3">
        <v>1</v>
      </c>
      <c r="E197" s="3">
        <f>Tableau1[[#This Row],[Quantité]]*Tableau1[[#This Row],[Coût unitaire]]</f>
        <v>14</v>
      </c>
    </row>
    <row r="198" spans="1:5" x14ac:dyDescent="0.25">
      <c r="A198" s="1">
        <v>42436</v>
      </c>
      <c r="B198" t="s">
        <v>6</v>
      </c>
      <c r="C198">
        <v>6</v>
      </c>
      <c r="D198" s="3">
        <v>1</v>
      </c>
      <c r="E198" s="3">
        <f>Tableau1[[#This Row],[Quantité]]*Tableau1[[#This Row],[Coût unitaire]]</f>
        <v>6</v>
      </c>
    </row>
    <row r="199" spans="1:5" x14ac:dyDescent="0.25">
      <c r="A199" s="1">
        <v>42382</v>
      </c>
      <c r="B199" t="s">
        <v>8</v>
      </c>
      <c r="C199">
        <v>2</v>
      </c>
      <c r="D199" s="3">
        <v>2</v>
      </c>
      <c r="E199" s="3">
        <f>Tableau1[[#This Row],[Quantité]]*Tableau1[[#This Row],[Coût unitaire]]</f>
        <v>4</v>
      </c>
    </row>
    <row r="200" spans="1:5" x14ac:dyDescent="0.25">
      <c r="A200" s="1">
        <v>42459</v>
      </c>
      <c r="B200" t="s">
        <v>7</v>
      </c>
      <c r="C200">
        <v>16</v>
      </c>
      <c r="D200" s="3">
        <v>1.5</v>
      </c>
      <c r="E200" s="3">
        <f>Tableau1[[#This Row],[Quantité]]*Tableau1[[#This Row],[Coût unitaire]]</f>
        <v>24</v>
      </c>
    </row>
    <row r="201" spans="1:5" x14ac:dyDescent="0.25">
      <c r="A201" s="1">
        <v>42384</v>
      </c>
      <c r="B201" t="s">
        <v>5</v>
      </c>
      <c r="C201">
        <v>3</v>
      </c>
      <c r="D201" s="3">
        <v>0.5</v>
      </c>
      <c r="E201" s="3">
        <f>Tableau1[[#This Row],[Quantité]]*Tableau1[[#This Row],[Coût unitaire]]</f>
        <v>1.5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2016-04-26T06:11:41Z</dcterms:created>
  <dcterms:modified xsi:type="dcterms:W3CDTF">2016-04-26T10:08:45Z</dcterms:modified>
</cp:coreProperties>
</file>