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04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2AD818A-CA76-4489-987B-B8C3A5114D42}" xr6:coauthVersionLast="43" xr6:coauthVersionMax="43" xr10:uidLastSave="{00000000-0000-0000-0000-000000000000}"/>
  <bookViews>
    <workbookView xWindow="-120" yWindow="-120" windowWidth="24240" windowHeight="13740" xr2:uid="{37085EF5-BBD5-4285-ABED-7DBFDA95058B}"/>
  </bookViews>
  <sheets>
    <sheet name="Feuil1" sheetId="1" r:id="rId1"/>
  </sheets>
  <definedNames>
    <definedName name="_xlnm._FilterDatabase" localSheetId="0" hidden="1">Feuil1!$A$1:$F$89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89" i="1" l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C6" i="1" s="1"/>
  <c r="E5" i="1"/>
  <c r="E4" i="1"/>
  <c r="C4" i="1" s="1"/>
  <c r="E3" i="1"/>
  <c r="C3" i="1" s="1"/>
  <c r="C5" i="1"/>
  <c r="E2" i="1"/>
  <c r="C2" i="1" s="1"/>
  <c r="F3" i="1" l="1"/>
  <c r="F4" i="1"/>
  <c r="F5" i="1"/>
  <c r="F6" i="1"/>
  <c r="F2" i="1"/>
  <c r="F90" i="1" l="1"/>
  <c r="E90" i="1" l="1"/>
  <c r="C45" i="1"/>
  <c r="C66" i="1"/>
  <c r="C53" i="1"/>
  <c r="C22" i="1"/>
  <c r="C61" i="1"/>
  <c r="C84" i="1"/>
  <c r="C7" i="1"/>
  <c r="C41" i="1"/>
  <c r="C47" i="1"/>
  <c r="C18" i="1"/>
  <c r="C38" i="1"/>
  <c r="C74" i="1"/>
  <c r="C8" i="1"/>
  <c r="C31" i="1"/>
  <c r="C17" i="1"/>
  <c r="C21" i="1"/>
  <c r="C58" i="1"/>
  <c r="C87" i="1"/>
  <c r="C56" i="1"/>
  <c r="C60" i="1"/>
  <c r="C34" i="1"/>
  <c r="C16" i="1"/>
  <c r="C28" i="1"/>
  <c r="C77" i="1"/>
  <c r="C36" i="1"/>
  <c r="C44" i="1"/>
  <c r="C70" i="1"/>
  <c r="C51" i="1"/>
  <c r="C29" i="1"/>
  <c r="C73" i="1"/>
  <c r="C11" i="1"/>
  <c r="C81" i="1"/>
  <c r="C42" i="1"/>
  <c r="C55" i="1"/>
  <c r="C50" i="1"/>
  <c r="C63" i="1"/>
  <c r="C40" i="1"/>
  <c r="C13" i="1"/>
  <c r="C9" i="1"/>
  <c r="C65" i="1"/>
  <c r="C14" i="1"/>
  <c r="C39" i="1"/>
  <c r="C83" i="1"/>
  <c r="C26" i="1"/>
  <c r="C69" i="1"/>
  <c r="C19" i="1"/>
  <c r="C49" i="1"/>
  <c r="C80" i="1"/>
  <c r="C57" i="1"/>
  <c r="C62" i="1"/>
  <c r="C67" i="1"/>
  <c r="C75" i="1"/>
  <c r="C24" i="1"/>
  <c r="C30" i="1"/>
  <c r="C68" i="1"/>
  <c r="C25" i="1"/>
  <c r="C64" i="1"/>
  <c r="C43" i="1"/>
  <c r="C72" i="1"/>
  <c r="C33" i="1"/>
  <c r="C59" i="1"/>
  <c r="C82" i="1"/>
  <c r="C35" i="1"/>
  <c r="C20" i="1"/>
  <c r="C15" i="1"/>
  <c r="C54" i="1"/>
  <c r="C23" i="1"/>
  <c r="C32" i="1"/>
  <c r="C85" i="1"/>
  <c r="C88" i="1"/>
  <c r="C76" i="1"/>
  <c r="C10" i="1"/>
  <c r="C86" i="1"/>
  <c r="C71" i="1"/>
  <c r="C52" i="1"/>
  <c r="C46" i="1"/>
  <c r="C48" i="1"/>
  <c r="C27" i="1"/>
  <c r="C12" i="1"/>
  <c r="C37" i="1"/>
  <c r="C89" i="1"/>
  <c r="C78" i="1"/>
  <c r="C79" i="1"/>
  <c r="C90" i="1" l="1"/>
</calcChain>
</file>

<file path=xl/sharedStrings.xml><?xml version="1.0" encoding="utf-8"?>
<sst xmlns="http://schemas.openxmlformats.org/spreadsheetml/2006/main" count="6" uniqueCount="6">
  <si>
    <t>DU</t>
  </si>
  <si>
    <t>AU</t>
  </si>
  <si>
    <t>JOUR</t>
  </si>
  <si>
    <t>HEURE</t>
  </si>
  <si>
    <t>MOIS</t>
  </si>
  <si>
    <t>HEURE/J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</si>
</sst>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h]:mm:ss;@"/>
    <numFmt numFmtId="166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46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6" fontId="0" fillId="3" borderId="1" xfId="0" applyNumberFormat="1" applyFill="1" applyBorder="1"/>
    <xf numFmtId="166" fontId="0" fillId="2" borderId="1" xfId="0" applyNumberFormat="1" applyFill="1" applyBorder="1"/>
    <xf numFmtId="166" fontId="0" fillId="6" borderId="1" xfId="0" applyNumberFormat="1" applyFill="1" applyBorder="1"/>
    <xf numFmtId="166" fontId="0" fillId="4" borderId="1" xfId="0" applyNumberFormat="1" applyFill="1" applyBorder="1"/>
    <xf numFmtId="166" fontId="0" fillId="5" borderId="1" xfId="0" applyNumberFormat="1" applyFill="1" applyBorder="1"/>
    <xf numFmtId="1" fontId="0" fillId="3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3FDD9-E8CA-4138-A805-12C1D75F6CCE}">
  <dimension ref="A1:F90"/>
  <sheetViews>
    <sheetView tabSelected="1" workbookViewId="0">
      <selection activeCell="E2" sqref="E2"/>
    </sheetView>
  </sheetViews>
  <sheetFormatPr baseColWidth="10" defaultRowHeight="15" x14ac:dyDescent="0.25"/>
  <cols>
    <col min="1" max="1" width="25.7109375" bestFit="1" customWidth="1"/>
    <col min="2" max="2" width="26.5703125" bestFit="1" customWidth="1"/>
    <col min="3" max="3" width="11.42578125" style="1"/>
    <col min="4" max="4" width="13" style="1" hidden="1" customWidth="1"/>
    <col min="5" max="5" width="11.42578125" style="1"/>
    <col min="6" max="6" width="14.85546875" style="1" bestFit="1" customWidth="1"/>
  </cols>
  <sheetData>
    <row r="1" spans="1:6" x14ac:dyDescent="0.25">
      <c r="A1" s="3" t="s">
        <v>0</v>
      </c>
      <c r="B1" s="3" t="s">
        <v>1</v>
      </c>
      <c r="C1" s="4" t="s">
        <v>3</v>
      </c>
      <c r="D1" s="4" t="s">
        <v>5</v>
      </c>
      <c r="E1" s="4" t="s">
        <v>2</v>
      </c>
      <c r="F1" s="4" t="s">
        <v>4</v>
      </c>
    </row>
    <row r="2" spans="1:6" x14ac:dyDescent="0.25">
      <c r="A2" s="19">
        <v>43496</v>
      </c>
      <c r="B2" s="19">
        <v>43528</v>
      </c>
      <c r="C2" s="13">
        <f>E2*D2</f>
        <v>6.7083333333333339</v>
      </c>
      <c r="D2" s="10">
        <v>0.29166666666666669</v>
      </c>
      <c r="E2" s="24">
        <f>NETWORKDAYS.INTL(A2,B2,1)</f>
        <v>23</v>
      </c>
      <c r="F2" s="24">
        <f>DATEDIF(A2,B2,"m")</f>
        <v>1</v>
      </c>
    </row>
    <row r="3" spans="1:6" x14ac:dyDescent="0.25">
      <c r="A3" s="19">
        <v>43475</v>
      </c>
      <c r="B3" s="19">
        <v>43483</v>
      </c>
      <c r="C3" s="13">
        <f t="shared" ref="C3:C66" si="0">E3*D3</f>
        <v>2.041666666666667</v>
      </c>
      <c r="D3" s="10">
        <v>0.29166666666666669</v>
      </c>
      <c r="E3" s="24">
        <f t="shared" ref="E3:E66" si="1">NETWORKDAYS.INTL(A3,B3,1)</f>
        <v>7</v>
      </c>
      <c r="F3" s="24">
        <f>DATEDIF(A3,B3,"m")</f>
        <v>0</v>
      </c>
    </row>
    <row r="4" spans="1:6" x14ac:dyDescent="0.25">
      <c r="A4" s="19">
        <v>43438</v>
      </c>
      <c r="B4" s="19">
        <v>43469</v>
      </c>
      <c r="C4" s="13">
        <f t="shared" si="0"/>
        <v>7.0000000000000089</v>
      </c>
      <c r="D4" s="10">
        <v>0.29166666666666702</v>
      </c>
      <c r="E4" s="24">
        <f t="shared" si="1"/>
        <v>24</v>
      </c>
      <c r="F4" s="24">
        <f>DATEDIF(A4,B4,"m")</f>
        <v>1</v>
      </c>
    </row>
    <row r="5" spans="1:6" x14ac:dyDescent="0.25">
      <c r="A5" s="19">
        <v>43346</v>
      </c>
      <c r="B5" s="19">
        <v>43371</v>
      </c>
      <c r="C5" s="13">
        <f t="shared" si="0"/>
        <v>5.8333333333333401</v>
      </c>
      <c r="D5" s="10">
        <v>0.29166666666666702</v>
      </c>
      <c r="E5" s="24">
        <f t="shared" si="1"/>
        <v>20</v>
      </c>
      <c r="F5" s="24">
        <f>DATEDIF(A5,B5,"m")</f>
        <v>0</v>
      </c>
    </row>
    <row r="6" spans="1:6" x14ac:dyDescent="0.25">
      <c r="A6" s="19">
        <v>43276</v>
      </c>
      <c r="B6" s="19">
        <v>43308</v>
      </c>
      <c r="C6" s="13">
        <f t="shared" si="0"/>
        <v>7.2916666666666758</v>
      </c>
      <c r="D6" s="10">
        <v>0.29166666666666702</v>
      </c>
      <c r="E6" s="24">
        <f t="shared" si="1"/>
        <v>25</v>
      </c>
      <c r="F6" s="24">
        <f>DATEDIF(A6,B6,"m")</f>
        <v>1</v>
      </c>
    </row>
    <row r="7" spans="1:6" x14ac:dyDescent="0.25">
      <c r="A7" s="20">
        <v>43248</v>
      </c>
      <c r="B7" s="20">
        <v>43268</v>
      </c>
      <c r="C7" s="15">
        <f t="shared" si="0"/>
        <v>4.3750000000000053</v>
      </c>
      <c r="D7" s="10">
        <v>0.29166666666666702</v>
      </c>
      <c r="E7" s="25">
        <f t="shared" si="1"/>
        <v>15</v>
      </c>
      <c r="F7" s="5"/>
    </row>
    <row r="8" spans="1:6" x14ac:dyDescent="0.25">
      <c r="A8" s="19">
        <v>43221</v>
      </c>
      <c r="B8" s="19">
        <v>43245</v>
      </c>
      <c r="C8" s="13">
        <f t="shared" si="0"/>
        <v>5.5416666666666732</v>
      </c>
      <c r="D8" s="10">
        <v>0.29166666666666702</v>
      </c>
      <c r="E8" s="24">
        <f t="shared" si="1"/>
        <v>19</v>
      </c>
      <c r="F8" s="6"/>
    </row>
    <row r="9" spans="1:6" x14ac:dyDescent="0.25">
      <c r="A9" s="19">
        <v>43199</v>
      </c>
      <c r="B9" s="19">
        <v>43210</v>
      </c>
      <c r="C9" s="13">
        <f t="shared" si="0"/>
        <v>2.9166666666666701</v>
      </c>
      <c r="D9" s="10">
        <v>0.29166666666666702</v>
      </c>
      <c r="E9" s="24">
        <f t="shared" si="1"/>
        <v>10</v>
      </c>
      <c r="F9" s="6"/>
    </row>
    <row r="10" spans="1:6" x14ac:dyDescent="0.25">
      <c r="A10" s="20">
        <v>43185</v>
      </c>
      <c r="B10" s="20">
        <v>43185</v>
      </c>
      <c r="C10" s="15">
        <f t="shared" si="0"/>
        <v>0.29166666666666702</v>
      </c>
      <c r="D10" s="10">
        <v>0.29166666666666702</v>
      </c>
      <c r="E10" s="25">
        <f t="shared" si="1"/>
        <v>1</v>
      </c>
      <c r="F10" s="5"/>
    </row>
    <row r="11" spans="1:6" x14ac:dyDescent="0.25">
      <c r="A11" s="19">
        <v>43136</v>
      </c>
      <c r="B11" s="19">
        <v>43182</v>
      </c>
      <c r="C11" s="13">
        <f t="shared" si="0"/>
        <v>10.208333333333346</v>
      </c>
      <c r="D11" s="10">
        <v>0.29166666666666702</v>
      </c>
      <c r="E11" s="24">
        <f t="shared" si="1"/>
        <v>35</v>
      </c>
      <c r="F11" s="6">
        <v>2</v>
      </c>
    </row>
    <row r="12" spans="1:6" x14ac:dyDescent="0.25">
      <c r="A12" s="20">
        <v>43105</v>
      </c>
      <c r="B12" s="20">
        <v>43133</v>
      </c>
      <c r="C12" s="15">
        <f t="shared" si="0"/>
        <v>6.1250000000000071</v>
      </c>
      <c r="D12" s="10">
        <v>0.29166666666666702</v>
      </c>
      <c r="E12" s="25">
        <f t="shared" si="1"/>
        <v>21</v>
      </c>
      <c r="F12" s="5"/>
    </row>
    <row r="13" spans="1:6" x14ac:dyDescent="0.25">
      <c r="A13" s="20">
        <v>43082</v>
      </c>
      <c r="B13" s="20">
        <v>43081</v>
      </c>
      <c r="C13" s="15">
        <f t="shared" si="0"/>
        <v>-0.58333333333333404</v>
      </c>
      <c r="D13" s="10">
        <v>0.29166666666666702</v>
      </c>
      <c r="E13" s="25">
        <f t="shared" si="1"/>
        <v>-2</v>
      </c>
      <c r="F13" s="5"/>
    </row>
    <row r="14" spans="1:6" x14ac:dyDescent="0.25">
      <c r="A14" s="21">
        <v>41586</v>
      </c>
      <c r="B14" s="21">
        <v>43081</v>
      </c>
      <c r="C14" s="16">
        <f t="shared" si="0"/>
        <v>311.5000000000004</v>
      </c>
      <c r="D14" s="10">
        <v>0.29166666666666702</v>
      </c>
      <c r="E14" s="28">
        <f t="shared" si="1"/>
        <v>1068</v>
      </c>
      <c r="F14" s="9"/>
    </row>
    <row r="15" spans="1:6" x14ac:dyDescent="0.25">
      <c r="A15" s="20">
        <v>41582</v>
      </c>
      <c r="B15" s="20">
        <v>41586</v>
      </c>
      <c r="C15" s="15">
        <f t="shared" si="0"/>
        <v>1.458333333333335</v>
      </c>
      <c r="D15" s="10">
        <v>0.29166666666666702</v>
      </c>
      <c r="E15" s="25">
        <f t="shared" si="1"/>
        <v>5</v>
      </c>
      <c r="F15" s="5"/>
    </row>
    <row r="16" spans="1:6" x14ac:dyDescent="0.25">
      <c r="A16" s="20">
        <v>41281</v>
      </c>
      <c r="B16" s="20">
        <v>41296</v>
      </c>
      <c r="C16" s="15">
        <f t="shared" si="0"/>
        <v>3.5000000000000044</v>
      </c>
      <c r="D16" s="10">
        <v>0.29166666666666702</v>
      </c>
      <c r="E16" s="25">
        <f t="shared" si="1"/>
        <v>12</v>
      </c>
      <c r="F16" s="5"/>
    </row>
    <row r="17" spans="1:6" x14ac:dyDescent="0.25">
      <c r="A17" s="22">
        <v>41023</v>
      </c>
      <c r="B17" s="22">
        <v>41145</v>
      </c>
      <c r="C17" s="17">
        <f t="shared" si="0"/>
        <v>25.958333333333364</v>
      </c>
      <c r="D17" s="10">
        <v>0.29166666666666702</v>
      </c>
      <c r="E17" s="27">
        <f t="shared" si="1"/>
        <v>89</v>
      </c>
      <c r="F17" s="7"/>
    </row>
    <row r="18" spans="1:6" x14ac:dyDescent="0.25">
      <c r="A18" s="21">
        <v>40799</v>
      </c>
      <c r="B18" s="21">
        <v>41012</v>
      </c>
      <c r="C18" s="16">
        <f t="shared" si="0"/>
        <v>44.916666666666721</v>
      </c>
      <c r="D18" s="10">
        <v>0.29166666666666702</v>
      </c>
      <c r="E18" s="28">
        <f t="shared" si="1"/>
        <v>154</v>
      </c>
      <c r="F18" s="9">
        <v>7</v>
      </c>
    </row>
    <row r="19" spans="1:6" x14ac:dyDescent="0.25">
      <c r="A19" s="22">
        <v>40514</v>
      </c>
      <c r="B19" s="22">
        <v>40724</v>
      </c>
      <c r="C19" s="17">
        <f t="shared" si="0"/>
        <v>44.041666666666721</v>
      </c>
      <c r="D19" s="10">
        <v>0.29166666666666702</v>
      </c>
      <c r="E19" s="27">
        <f t="shared" si="1"/>
        <v>151</v>
      </c>
      <c r="F19" s="7">
        <v>8</v>
      </c>
    </row>
    <row r="20" spans="1:6" x14ac:dyDescent="0.25">
      <c r="A20" s="20">
        <v>40455</v>
      </c>
      <c r="B20" s="20">
        <v>40457</v>
      </c>
      <c r="C20" s="15">
        <f t="shared" si="0"/>
        <v>0.87500000000000111</v>
      </c>
      <c r="D20" s="10">
        <v>0.29166666666666702</v>
      </c>
      <c r="E20" s="25">
        <f t="shared" si="1"/>
        <v>3</v>
      </c>
      <c r="F20" s="5"/>
    </row>
    <row r="21" spans="1:6" x14ac:dyDescent="0.25">
      <c r="A21" s="21">
        <v>40182</v>
      </c>
      <c r="B21" s="21">
        <v>40464</v>
      </c>
      <c r="C21" s="16">
        <f t="shared" si="0"/>
        <v>59.208333333333407</v>
      </c>
      <c r="D21" s="10">
        <v>0.29166666666666702</v>
      </c>
      <c r="E21" s="28">
        <f t="shared" si="1"/>
        <v>203</v>
      </c>
      <c r="F21" s="9">
        <v>6</v>
      </c>
    </row>
    <row r="22" spans="1:6" x14ac:dyDescent="0.25">
      <c r="A22" s="22">
        <v>39822</v>
      </c>
      <c r="B22" s="22">
        <v>39856</v>
      </c>
      <c r="C22" s="17">
        <f t="shared" si="0"/>
        <v>7.2916666666666758</v>
      </c>
      <c r="D22" s="10">
        <v>0.29166666666666702</v>
      </c>
      <c r="E22" s="27">
        <f t="shared" si="1"/>
        <v>25</v>
      </c>
      <c r="F22" s="7">
        <v>2</v>
      </c>
    </row>
    <row r="23" spans="1:6" x14ac:dyDescent="0.25">
      <c r="A23" s="22">
        <v>39559</v>
      </c>
      <c r="B23" s="22">
        <v>39689</v>
      </c>
      <c r="C23" s="17">
        <f t="shared" si="0"/>
        <v>27.708333333333368</v>
      </c>
      <c r="D23" s="10">
        <v>0.29166666666666702</v>
      </c>
      <c r="E23" s="27">
        <f t="shared" si="1"/>
        <v>95</v>
      </c>
      <c r="F23" s="7"/>
    </row>
    <row r="24" spans="1:6" x14ac:dyDescent="0.25">
      <c r="A24" s="20">
        <v>39468</v>
      </c>
      <c r="B24" s="20">
        <v>39486</v>
      </c>
      <c r="C24" s="15">
        <f t="shared" si="0"/>
        <v>4.3750000000000053</v>
      </c>
      <c r="D24" s="10">
        <v>0.29166666666666702</v>
      </c>
      <c r="E24" s="25">
        <f t="shared" si="1"/>
        <v>15</v>
      </c>
      <c r="F24" s="5"/>
    </row>
    <row r="25" spans="1:6" x14ac:dyDescent="0.25">
      <c r="A25" s="22">
        <v>39398</v>
      </c>
      <c r="B25" s="22">
        <v>39465</v>
      </c>
      <c r="C25" s="17">
        <f t="shared" si="0"/>
        <v>14.583333333333352</v>
      </c>
      <c r="D25" s="10">
        <v>0.29166666666666702</v>
      </c>
      <c r="E25" s="27">
        <f t="shared" si="1"/>
        <v>50</v>
      </c>
      <c r="F25" s="7">
        <v>2</v>
      </c>
    </row>
    <row r="26" spans="1:6" x14ac:dyDescent="0.25">
      <c r="A26" s="20">
        <v>39258</v>
      </c>
      <c r="B26" s="20">
        <v>39318</v>
      </c>
      <c r="C26" s="15">
        <f t="shared" si="0"/>
        <v>13.125000000000016</v>
      </c>
      <c r="D26" s="10">
        <v>0.29166666666666702</v>
      </c>
      <c r="E26" s="25">
        <f t="shared" si="1"/>
        <v>45</v>
      </c>
      <c r="F26" s="5"/>
    </row>
    <row r="27" spans="1:6" x14ac:dyDescent="0.25">
      <c r="A27" s="19">
        <v>39153</v>
      </c>
      <c r="B27" s="19">
        <v>39171</v>
      </c>
      <c r="C27" s="13">
        <f t="shared" si="0"/>
        <v>4.3750000000000053</v>
      </c>
      <c r="D27" s="10">
        <v>0.29166666666666702</v>
      </c>
      <c r="E27" s="24">
        <f t="shared" si="1"/>
        <v>15</v>
      </c>
      <c r="F27" s="6"/>
    </row>
    <row r="28" spans="1:6" x14ac:dyDescent="0.25">
      <c r="A28" s="20">
        <v>38961</v>
      </c>
      <c r="B28" s="20">
        <v>39079</v>
      </c>
      <c r="C28" s="15">
        <f t="shared" si="0"/>
        <v>24.791666666666696</v>
      </c>
      <c r="D28" s="10">
        <v>0.29166666666666702</v>
      </c>
      <c r="E28" s="25">
        <f t="shared" si="1"/>
        <v>85</v>
      </c>
      <c r="F28" s="5">
        <v>4</v>
      </c>
    </row>
    <row r="29" spans="1:6" x14ac:dyDescent="0.25">
      <c r="A29" s="22">
        <v>38848</v>
      </c>
      <c r="B29" s="22">
        <v>38898</v>
      </c>
      <c r="C29" s="17">
        <f t="shared" si="0"/>
        <v>10.79166666666668</v>
      </c>
      <c r="D29" s="10">
        <v>0.29166666666666702</v>
      </c>
      <c r="E29" s="27">
        <f t="shared" si="1"/>
        <v>37</v>
      </c>
      <c r="F29" s="7">
        <v>1.5</v>
      </c>
    </row>
    <row r="30" spans="1:6" x14ac:dyDescent="0.25">
      <c r="A30" s="20">
        <v>38749</v>
      </c>
      <c r="B30" s="20">
        <v>38776</v>
      </c>
      <c r="C30" s="15">
        <f t="shared" si="0"/>
        <v>5.8333333333333401</v>
      </c>
      <c r="D30" s="10">
        <v>0.29166666666666702</v>
      </c>
      <c r="E30" s="25">
        <f t="shared" si="1"/>
        <v>20</v>
      </c>
      <c r="F30" s="5">
        <v>1</v>
      </c>
    </row>
    <row r="31" spans="1:6" x14ac:dyDescent="0.25">
      <c r="A31" s="20">
        <v>38677</v>
      </c>
      <c r="B31" s="20">
        <v>38707</v>
      </c>
      <c r="C31" s="15">
        <f t="shared" si="0"/>
        <v>6.708333333333341</v>
      </c>
      <c r="D31" s="10">
        <v>0.29166666666666702</v>
      </c>
      <c r="E31" s="25">
        <f t="shared" si="1"/>
        <v>23</v>
      </c>
      <c r="F31" s="5">
        <v>1</v>
      </c>
    </row>
    <row r="32" spans="1:6" x14ac:dyDescent="0.25">
      <c r="A32" s="20">
        <v>38595</v>
      </c>
      <c r="B32" s="20">
        <v>38616</v>
      </c>
      <c r="C32" s="15">
        <f t="shared" si="0"/>
        <v>4.6666666666666723</v>
      </c>
      <c r="D32" s="10">
        <v>0.29166666666666702</v>
      </c>
      <c r="E32" s="25">
        <f t="shared" si="1"/>
        <v>16</v>
      </c>
      <c r="F32" s="5"/>
    </row>
    <row r="33" spans="1:6" x14ac:dyDescent="0.25">
      <c r="A33" s="20">
        <v>38425</v>
      </c>
      <c r="B33" s="20">
        <v>38559</v>
      </c>
      <c r="C33" s="15">
        <f t="shared" si="0"/>
        <v>28.2916666666667</v>
      </c>
      <c r="D33" s="10">
        <v>0.29166666666666702</v>
      </c>
      <c r="E33" s="25">
        <f t="shared" si="1"/>
        <v>97</v>
      </c>
      <c r="F33" s="5">
        <v>4</v>
      </c>
    </row>
    <row r="34" spans="1:6" x14ac:dyDescent="0.25">
      <c r="A34" s="19">
        <v>38371</v>
      </c>
      <c r="B34" s="19">
        <v>38373</v>
      </c>
      <c r="C34" s="13">
        <f t="shared" si="0"/>
        <v>0.87500000000000111</v>
      </c>
      <c r="D34" s="10">
        <v>0.29166666666666702</v>
      </c>
      <c r="E34" s="24">
        <f t="shared" si="1"/>
        <v>3</v>
      </c>
      <c r="F34" s="6"/>
    </row>
    <row r="35" spans="1:6" x14ac:dyDescent="0.25">
      <c r="A35" s="19">
        <v>38384</v>
      </c>
      <c r="B35" s="19">
        <v>38384</v>
      </c>
      <c r="C35" s="13">
        <f t="shared" si="0"/>
        <v>0.29166666666666702</v>
      </c>
      <c r="D35" s="10">
        <v>0.29166666666666702</v>
      </c>
      <c r="E35" s="24">
        <f t="shared" si="1"/>
        <v>1</v>
      </c>
      <c r="F35" s="6"/>
    </row>
    <row r="36" spans="1:6" x14ac:dyDescent="0.25">
      <c r="A36" s="19">
        <v>38399</v>
      </c>
      <c r="B36" s="19">
        <v>38400</v>
      </c>
      <c r="C36" s="13">
        <f t="shared" si="0"/>
        <v>0.58333333333333404</v>
      </c>
      <c r="D36" s="10">
        <v>0.29166666666666702</v>
      </c>
      <c r="E36" s="24">
        <f t="shared" si="1"/>
        <v>2</v>
      </c>
      <c r="F36" s="6"/>
    </row>
    <row r="37" spans="1:6" x14ac:dyDescent="0.25">
      <c r="A37" s="22">
        <v>38232</v>
      </c>
      <c r="B37" s="22">
        <v>38318</v>
      </c>
      <c r="C37" s="17">
        <f t="shared" si="0"/>
        <v>18.083333333333353</v>
      </c>
      <c r="D37" s="10">
        <v>0.29166666666666702</v>
      </c>
      <c r="E37" s="27">
        <f t="shared" si="1"/>
        <v>62</v>
      </c>
      <c r="F37" s="7">
        <v>3</v>
      </c>
    </row>
    <row r="38" spans="1:6" x14ac:dyDescent="0.25">
      <c r="A38" s="19">
        <v>38176</v>
      </c>
      <c r="B38" s="19">
        <v>38188</v>
      </c>
      <c r="C38" s="13">
        <f t="shared" si="0"/>
        <v>2.6250000000000031</v>
      </c>
      <c r="D38" s="10">
        <v>0.29166666666666702</v>
      </c>
      <c r="E38" s="24">
        <f t="shared" si="1"/>
        <v>9</v>
      </c>
      <c r="F38" s="6"/>
    </row>
    <row r="39" spans="1:6" x14ac:dyDescent="0.25">
      <c r="A39" s="19">
        <v>38134</v>
      </c>
      <c r="B39" s="19">
        <v>38135</v>
      </c>
      <c r="C39" s="13">
        <f t="shared" si="0"/>
        <v>0.58333333333333404</v>
      </c>
      <c r="D39" s="10">
        <v>0.29166666666666702</v>
      </c>
      <c r="E39" s="24">
        <f t="shared" si="1"/>
        <v>2</v>
      </c>
      <c r="F39" s="6"/>
    </row>
    <row r="40" spans="1:6" x14ac:dyDescent="0.25">
      <c r="A40" s="23">
        <v>37916</v>
      </c>
      <c r="B40" s="23">
        <v>37949</v>
      </c>
      <c r="C40" s="18">
        <f t="shared" si="0"/>
        <v>7.0000000000000089</v>
      </c>
      <c r="D40" s="10">
        <v>0.29166666666666702</v>
      </c>
      <c r="E40" s="26">
        <f t="shared" si="1"/>
        <v>24</v>
      </c>
      <c r="F40" s="8">
        <v>1</v>
      </c>
    </row>
    <row r="41" spans="1:6" x14ac:dyDescent="0.25">
      <c r="A41" s="21">
        <v>37910</v>
      </c>
      <c r="B41" s="21">
        <v>38086</v>
      </c>
      <c r="C41" s="16">
        <f t="shared" si="0"/>
        <v>37.041666666666714</v>
      </c>
      <c r="D41" s="10">
        <v>0.29166666666666702</v>
      </c>
      <c r="E41" s="28">
        <f t="shared" si="1"/>
        <v>127</v>
      </c>
      <c r="F41" s="9">
        <v>5</v>
      </c>
    </row>
    <row r="42" spans="1:6" x14ac:dyDescent="0.25">
      <c r="A42" s="22">
        <v>37635</v>
      </c>
      <c r="B42" s="22">
        <v>37680</v>
      </c>
      <c r="C42" s="17">
        <f t="shared" si="0"/>
        <v>9.9166666666666785</v>
      </c>
      <c r="D42" s="10">
        <v>0.29166666666666702</v>
      </c>
      <c r="E42" s="27">
        <f t="shared" si="1"/>
        <v>34</v>
      </c>
      <c r="F42" s="7">
        <v>2</v>
      </c>
    </row>
    <row r="43" spans="1:6" x14ac:dyDescent="0.25">
      <c r="A43" s="20">
        <v>37550</v>
      </c>
      <c r="B43" s="20">
        <v>37552</v>
      </c>
      <c r="C43" s="15">
        <f t="shared" si="0"/>
        <v>0.87500000000000111</v>
      </c>
      <c r="D43" s="10">
        <v>0.29166666666666702</v>
      </c>
      <c r="E43" s="25">
        <f t="shared" si="1"/>
        <v>3</v>
      </c>
      <c r="F43" s="5"/>
    </row>
    <row r="44" spans="1:6" x14ac:dyDescent="0.25">
      <c r="A44" s="20">
        <v>37543</v>
      </c>
      <c r="B44" s="20">
        <v>37544</v>
      </c>
      <c r="C44" s="15">
        <f t="shared" si="0"/>
        <v>0.58333333333333404</v>
      </c>
      <c r="D44" s="10">
        <v>0.29166666666666702</v>
      </c>
      <c r="E44" s="25">
        <f t="shared" si="1"/>
        <v>2</v>
      </c>
      <c r="F44" s="5"/>
    </row>
    <row r="45" spans="1:6" x14ac:dyDescent="0.25">
      <c r="A45" s="20">
        <v>37454</v>
      </c>
      <c r="B45" s="20">
        <v>37455</v>
      </c>
      <c r="C45" s="15">
        <f t="shared" si="0"/>
        <v>0.58333333333333404</v>
      </c>
      <c r="D45" s="10">
        <v>0.29166666666666702</v>
      </c>
      <c r="E45" s="25">
        <f t="shared" si="1"/>
        <v>2</v>
      </c>
      <c r="F45" s="5"/>
    </row>
    <row r="46" spans="1:6" x14ac:dyDescent="0.25">
      <c r="A46" s="19">
        <v>37348</v>
      </c>
      <c r="B46" s="19">
        <v>37351</v>
      </c>
      <c r="C46" s="13">
        <f t="shared" si="0"/>
        <v>1.1666666666666681</v>
      </c>
      <c r="D46" s="10">
        <v>0.29166666666666702</v>
      </c>
      <c r="E46" s="24">
        <f t="shared" si="1"/>
        <v>4</v>
      </c>
      <c r="F46" s="6"/>
    </row>
    <row r="47" spans="1:6" x14ac:dyDescent="0.25">
      <c r="A47" s="19">
        <v>37334</v>
      </c>
      <c r="B47" s="19">
        <v>37344</v>
      </c>
      <c r="C47" s="13">
        <f t="shared" si="0"/>
        <v>2.6250000000000031</v>
      </c>
      <c r="D47" s="10">
        <v>0.29166666666666702</v>
      </c>
      <c r="E47" s="24">
        <f t="shared" si="1"/>
        <v>9</v>
      </c>
      <c r="F47" s="6"/>
    </row>
    <row r="48" spans="1:6" x14ac:dyDescent="0.25">
      <c r="A48" s="19">
        <v>37298</v>
      </c>
      <c r="B48" s="19">
        <v>37305</v>
      </c>
      <c r="C48" s="13">
        <f t="shared" si="0"/>
        <v>1.7500000000000022</v>
      </c>
      <c r="D48" s="10">
        <v>0.29166666666666702</v>
      </c>
      <c r="E48" s="24">
        <f t="shared" si="1"/>
        <v>6</v>
      </c>
      <c r="F48" s="6"/>
    </row>
    <row r="49" spans="1:6" x14ac:dyDescent="0.25">
      <c r="A49" s="19">
        <v>37287</v>
      </c>
      <c r="B49" s="19">
        <v>37287</v>
      </c>
      <c r="C49" s="13">
        <f t="shared" si="0"/>
        <v>0.29166666666666702</v>
      </c>
      <c r="D49" s="10">
        <v>0.29166666666666702</v>
      </c>
      <c r="E49" s="24">
        <f t="shared" si="1"/>
        <v>1</v>
      </c>
      <c r="F49" s="6"/>
    </row>
    <row r="50" spans="1:6" x14ac:dyDescent="0.25">
      <c r="A50" s="20">
        <v>37165</v>
      </c>
      <c r="B50" s="20">
        <v>37183</v>
      </c>
      <c r="C50" s="15">
        <f t="shared" si="0"/>
        <v>4.3750000000000053</v>
      </c>
      <c r="D50" s="10">
        <v>0.29166666666666702</v>
      </c>
      <c r="E50" s="25">
        <f t="shared" si="1"/>
        <v>15</v>
      </c>
      <c r="F50" s="5"/>
    </row>
    <row r="51" spans="1:6" x14ac:dyDescent="0.25">
      <c r="A51" s="19">
        <v>37070</v>
      </c>
      <c r="B51" s="19">
        <v>37074</v>
      </c>
      <c r="C51" s="13">
        <f t="shared" si="0"/>
        <v>0.87500000000000111</v>
      </c>
      <c r="D51" s="10">
        <v>0.29166666666666702</v>
      </c>
      <c r="E51" s="24">
        <f t="shared" si="1"/>
        <v>3</v>
      </c>
      <c r="F51" s="6"/>
    </row>
    <row r="52" spans="1:6" x14ac:dyDescent="0.25">
      <c r="A52" s="19">
        <v>37048</v>
      </c>
      <c r="B52" s="19">
        <v>37056</v>
      </c>
      <c r="C52" s="13">
        <f t="shared" si="0"/>
        <v>2.0416666666666692</v>
      </c>
      <c r="D52" s="10">
        <v>0.29166666666666702</v>
      </c>
      <c r="E52" s="24">
        <f t="shared" si="1"/>
        <v>7</v>
      </c>
      <c r="F52" s="6"/>
    </row>
    <row r="53" spans="1:6" x14ac:dyDescent="0.25">
      <c r="A53" s="19">
        <v>37032</v>
      </c>
      <c r="B53" s="19">
        <v>37032</v>
      </c>
      <c r="C53" s="13">
        <f t="shared" si="0"/>
        <v>0.29166666666666702</v>
      </c>
      <c r="D53" s="10">
        <v>0.29166666666666702</v>
      </c>
      <c r="E53" s="24">
        <f t="shared" si="1"/>
        <v>1</v>
      </c>
      <c r="F53" s="6"/>
    </row>
    <row r="54" spans="1:6" x14ac:dyDescent="0.25">
      <c r="A54" s="19">
        <v>37021</v>
      </c>
      <c r="B54" s="19">
        <v>37029</v>
      </c>
      <c r="C54" s="13">
        <f t="shared" si="0"/>
        <v>2.0416666666666692</v>
      </c>
      <c r="D54" s="10">
        <v>0.29166666666666702</v>
      </c>
      <c r="E54" s="24">
        <f t="shared" si="1"/>
        <v>7</v>
      </c>
      <c r="F54" s="6"/>
    </row>
    <row r="55" spans="1:6" x14ac:dyDescent="0.25">
      <c r="A55" s="19">
        <v>36941</v>
      </c>
      <c r="B55" s="19">
        <v>37011</v>
      </c>
      <c r="C55" s="12">
        <f t="shared" si="0"/>
        <v>14.875000000000018</v>
      </c>
      <c r="D55" s="10">
        <v>0.29166666666666702</v>
      </c>
      <c r="E55" s="24">
        <f t="shared" si="1"/>
        <v>51</v>
      </c>
      <c r="F55" s="6">
        <v>3</v>
      </c>
    </row>
    <row r="56" spans="1:6" x14ac:dyDescent="0.25">
      <c r="A56" s="20">
        <v>36832</v>
      </c>
      <c r="B56" s="20">
        <v>36860</v>
      </c>
      <c r="C56" s="15">
        <f t="shared" si="0"/>
        <v>6.1250000000000071</v>
      </c>
      <c r="D56" s="10">
        <v>0.29166666666666702</v>
      </c>
      <c r="E56" s="25">
        <f t="shared" si="1"/>
        <v>21</v>
      </c>
      <c r="F56" s="5"/>
    </row>
    <row r="57" spans="1:6" x14ac:dyDescent="0.25">
      <c r="A57" s="22">
        <v>36740</v>
      </c>
      <c r="B57" s="22">
        <v>36798</v>
      </c>
      <c r="C57" s="17">
        <f t="shared" si="0"/>
        <v>12.541666666666682</v>
      </c>
      <c r="D57" s="10">
        <v>0.29166666666666702</v>
      </c>
      <c r="E57" s="27">
        <f t="shared" si="1"/>
        <v>43</v>
      </c>
      <c r="F57" s="7">
        <v>2</v>
      </c>
    </row>
    <row r="58" spans="1:6" x14ac:dyDescent="0.25">
      <c r="A58" s="19">
        <v>36633</v>
      </c>
      <c r="B58" s="19">
        <v>36636</v>
      </c>
      <c r="C58" s="13">
        <f t="shared" si="0"/>
        <v>1.1666666666666681</v>
      </c>
      <c r="D58" s="10">
        <v>0.29166666666666702</v>
      </c>
      <c r="E58" s="24">
        <f t="shared" si="1"/>
        <v>4</v>
      </c>
      <c r="F58" s="6"/>
    </row>
    <row r="59" spans="1:6" x14ac:dyDescent="0.25">
      <c r="A59" s="22">
        <v>36613</v>
      </c>
      <c r="B59" s="22">
        <v>36738</v>
      </c>
      <c r="C59" s="17">
        <f t="shared" si="0"/>
        <v>26.250000000000032</v>
      </c>
      <c r="D59" s="10">
        <v>0.29166666666666702</v>
      </c>
      <c r="E59" s="27">
        <f t="shared" si="1"/>
        <v>90</v>
      </c>
      <c r="F59" s="7">
        <v>4</v>
      </c>
    </row>
    <row r="60" spans="1:6" x14ac:dyDescent="0.25">
      <c r="A60" s="19">
        <v>36521</v>
      </c>
      <c r="B60" s="19">
        <v>36609</v>
      </c>
      <c r="C60" s="13">
        <f t="shared" si="0"/>
        <v>18.958333333333357</v>
      </c>
      <c r="D60" s="10">
        <v>0.29166666666666702</v>
      </c>
      <c r="E60" s="24">
        <f t="shared" si="1"/>
        <v>65</v>
      </c>
      <c r="F60" s="6">
        <v>4</v>
      </c>
    </row>
    <row r="61" spans="1:6" x14ac:dyDescent="0.25">
      <c r="A61" s="19">
        <v>36507</v>
      </c>
      <c r="B61" s="19">
        <v>36517</v>
      </c>
      <c r="C61" s="13">
        <f t="shared" si="0"/>
        <v>2.6250000000000031</v>
      </c>
      <c r="D61" s="10">
        <v>0.29166666666666702</v>
      </c>
      <c r="E61" s="24">
        <f t="shared" si="1"/>
        <v>9</v>
      </c>
      <c r="F61" s="6"/>
    </row>
    <row r="62" spans="1:6" x14ac:dyDescent="0.25">
      <c r="A62" s="19">
        <v>36488</v>
      </c>
      <c r="B62" s="19">
        <v>36501</v>
      </c>
      <c r="C62" s="13">
        <f t="shared" si="0"/>
        <v>2.9166666666666701</v>
      </c>
      <c r="D62" s="10">
        <v>0.29166666666666702</v>
      </c>
      <c r="E62" s="24">
        <f t="shared" si="1"/>
        <v>10</v>
      </c>
      <c r="F62" s="6"/>
    </row>
    <row r="63" spans="1:6" x14ac:dyDescent="0.25">
      <c r="A63" s="19">
        <v>36446</v>
      </c>
      <c r="B63" s="19">
        <v>36474</v>
      </c>
      <c r="C63" s="13">
        <f t="shared" si="0"/>
        <v>6.1250000000000071</v>
      </c>
      <c r="D63" s="10">
        <v>0.29166666666666702</v>
      </c>
      <c r="E63" s="24">
        <f t="shared" si="1"/>
        <v>21</v>
      </c>
      <c r="F63" s="6"/>
    </row>
    <row r="64" spans="1:6" x14ac:dyDescent="0.25">
      <c r="A64" s="19">
        <v>36431</v>
      </c>
      <c r="B64" s="19">
        <v>36432</v>
      </c>
      <c r="C64" s="13">
        <f t="shared" si="0"/>
        <v>0.58333333333333404</v>
      </c>
      <c r="D64" s="10">
        <v>0.29166666666666702</v>
      </c>
      <c r="E64" s="24">
        <f t="shared" si="1"/>
        <v>2</v>
      </c>
      <c r="F64" s="6"/>
    </row>
    <row r="65" spans="1:6" x14ac:dyDescent="0.25">
      <c r="A65" s="20">
        <v>36129</v>
      </c>
      <c r="B65" s="20">
        <v>36361</v>
      </c>
      <c r="C65" s="15">
        <f t="shared" si="0"/>
        <v>48.708333333333393</v>
      </c>
      <c r="D65" s="10">
        <v>0.29166666666666702</v>
      </c>
      <c r="E65" s="25">
        <f t="shared" si="1"/>
        <v>167</v>
      </c>
      <c r="F65" s="5">
        <v>7.5</v>
      </c>
    </row>
    <row r="66" spans="1:6" x14ac:dyDescent="0.25">
      <c r="A66" s="22">
        <v>36112</v>
      </c>
      <c r="B66" s="22">
        <v>36118</v>
      </c>
      <c r="C66" s="17">
        <f t="shared" si="0"/>
        <v>1.458333333333335</v>
      </c>
      <c r="D66" s="10">
        <v>0.29166666666666702</v>
      </c>
      <c r="E66" s="27">
        <f t="shared" si="1"/>
        <v>5</v>
      </c>
      <c r="F66" s="7"/>
    </row>
    <row r="67" spans="1:6" x14ac:dyDescent="0.25">
      <c r="A67" s="22">
        <v>36082</v>
      </c>
      <c r="B67" s="22">
        <v>36113</v>
      </c>
      <c r="C67" s="17">
        <f t="shared" ref="C67:C89" si="2">E67*D67</f>
        <v>6.708333333333341</v>
      </c>
      <c r="D67" s="10">
        <v>0.29166666666666702</v>
      </c>
      <c r="E67" s="27">
        <f t="shared" ref="E67:E89" si="3">NETWORKDAYS.INTL(A67,B67,1)</f>
        <v>23</v>
      </c>
      <c r="F67" s="7">
        <v>1</v>
      </c>
    </row>
    <row r="68" spans="1:6" x14ac:dyDescent="0.25">
      <c r="A68" s="19">
        <v>36031</v>
      </c>
      <c r="B68" s="19">
        <v>36032</v>
      </c>
      <c r="C68" s="13">
        <f t="shared" si="2"/>
        <v>0.58333333333333404</v>
      </c>
      <c r="D68" s="10">
        <v>0.29166666666666702</v>
      </c>
      <c r="E68" s="24">
        <f t="shared" si="3"/>
        <v>2</v>
      </c>
      <c r="F68" s="6"/>
    </row>
    <row r="69" spans="1:6" x14ac:dyDescent="0.25">
      <c r="A69" s="19">
        <v>36021</v>
      </c>
      <c r="B69" s="19">
        <v>36028</v>
      </c>
      <c r="C69" s="13">
        <f t="shared" si="2"/>
        <v>1.7500000000000022</v>
      </c>
      <c r="D69" s="10">
        <v>0.29166666666666702</v>
      </c>
      <c r="E69" s="24">
        <f t="shared" si="3"/>
        <v>6</v>
      </c>
      <c r="F69" s="6"/>
    </row>
    <row r="70" spans="1:6" x14ac:dyDescent="0.25">
      <c r="A70" s="19">
        <v>36010</v>
      </c>
      <c r="B70" s="19">
        <v>36012</v>
      </c>
      <c r="C70" s="13">
        <f t="shared" si="2"/>
        <v>0.87500000000000111</v>
      </c>
      <c r="D70" s="10">
        <v>0.29166666666666702</v>
      </c>
      <c r="E70" s="24">
        <f t="shared" si="3"/>
        <v>3</v>
      </c>
      <c r="F70" s="6"/>
    </row>
    <row r="71" spans="1:6" x14ac:dyDescent="0.25">
      <c r="A71" s="19">
        <v>36003</v>
      </c>
      <c r="B71" s="19">
        <v>36004</v>
      </c>
      <c r="C71" s="13">
        <f t="shared" si="2"/>
        <v>0.58333333333333404</v>
      </c>
      <c r="D71" s="10">
        <v>0.29166666666666702</v>
      </c>
      <c r="E71" s="24">
        <f t="shared" si="3"/>
        <v>2</v>
      </c>
      <c r="F71" s="6"/>
    </row>
    <row r="72" spans="1:6" x14ac:dyDescent="0.25">
      <c r="A72" s="19">
        <v>35996</v>
      </c>
      <c r="B72" s="19">
        <v>35999</v>
      </c>
      <c r="C72" s="13">
        <f t="shared" si="2"/>
        <v>1.1666666666666681</v>
      </c>
      <c r="D72" s="10">
        <v>0.29166666666666702</v>
      </c>
      <c r="E72" s="24">
        <f t="shared" si="3"/>
        <v>4</v>
      </c>
      <c r="F72" s="6"/>
    </row>
    <row r="73" spans="1:6" x14ac:dyDescent="0.25">
      <c r="A73" s="19">
        <v>35991</v>
      </c>
      <c r="B73" s="19">
        <v>35993</v>
      </c>
      <c r="C73" s="13">
        <f t="shared" si="2"/>
        <v>0.87500000000000111</v>
      </c>
      <c r="D73" s="10">
        <v>0.29166666666666702</v>
      </c>
      <c r="E73" s="24">
        <f t="shared" si="3"/>
        <v>3</v>
      </c>
      <c r="F73" s="6"/>
    </row>
    <row r="74" spans="1:6" x14ac:dyDescent="0.25">
      <c r="A74" s="23">
        <v>35821</v>
      </c>
      <c r="B74" s="23">
        <v>35965</v>
      </c>
      <c r="C74" s="18">
        <f t="shared" si="2"/>
        <v>30.625000000000036</v>
      </c>
      <c r="D74" s="10">
        <v>0.29166666666666702</v>
      </c>
      <c r="E74" s="26">
        <f t="shared" si="3"/>
        <v>105</v>
      </c>
      <c r="F74" s="8"/>
    </row>
    <row r="75" spans="1:6" x14ac:dyDescent="0.25">
      <c r="A75" s="22">
        <v>35740</v>
      </c>
      <c r="B75" s="22">
        <v>35764</v>
      </c>
      <c r="C75" s="17">
        <f t="shared" si="2"/>
        <v>4.9583333333333393</v>
      </c>
      <c r="D75" s="11">
        <v>0.29166666666666702</v>
      </c>
      <c r="E75" s="27">
        <f t="shared" si="3"/>
        <v>17</v>
      </c>
      <c r="F75" s="7"/>
    </row>
    <row r="76" spans="1:6" x14ac:dyDescent="0.25">
      <c r="A76" s="22">
        <v>35535</v>
      </c>
      <c r="B76" s="22">
        <v>35656</v>
      </c>
      <c r="C76" s="17">
        <f t="shared" si="2"/>
        <v>25.666666666666696</v>
      </c>
      <c r="D76" s="11">
        <v>0.29166666666666702</v>
      </c>
      <c r="E76" s="27">
        <f t="shared" si="3"/>
        <v>88</v>
      </c>
      <c r="F76" s="7">
        <v>4</v>
      </c>
    </row>
    <row r="77" spans="1:6" x14ac:dyDescent="0.25">
      <c r="A77" s="22">
        <v>35500</v>
      </c>
      <c r="B77" s="22">
        <v>35500</v>
      </c>
      <c r="C77" s="17">
        <f t="shared" si="2"/>
        <v>0.29166666666666702</v>
      </c>
      <c r="D77" s="11">
        <v>0.29166666666666702</v>
      </c>
      <c r="E77" s="27">
        <f t="shared" si="3"/>
        <v>1</v>
      </c>
      <c r="F77" s="7"/>
    </row>
    <row r="78" spans="1:6" x14ac:dyDescent="0.25">
      <c r="A78" s="19">
        <v>35457</v>
      </c>
      <c r="B78" s="19">
        <v>35480</v>
      </c>
      <c r="C78" s="13">
        <f t="shared" si="2"/>
        <v>5.2500000000000062</v>
      </c>
      <c r="D78" s="10">
        <v>0.29166666666666702</v>
      </c>
      <c r="E78" s="24">
        <f t="shared" si="3"/>
        <v>18</v>
      </c>
      <c r="F78" s="6"/>
    </row>
    <row r="79" spans="1:6" x14ac:dyDescent="0.25">
      <c r="A79" s="20">
        <v>35383</v>
      </c>
      <c r="B79" s="20">
        <v>35396</v>
      </c>
      <c r="C79" s="15">
        <f t="shared" si="2"/>
        <v>2.9166666666666701</v>
      </c>
      <c r="D79" s="10">
        <v>0.29166666666666702</v>
      </c>
      <c r="E79" s="25">
        <f t="shared" si="3"/>
        <v>10</v>
      </c>
      <c r="F79" s="5"/>
    </row>
    <row r="80" spans="1:6" x14ac:dyDescent="0.25">
      <c r="A80" s="20">
        <v>35248</v>
      </c>
      <c r="B80" s="20">
        <v>35277</v>
      </c>
      <c r="C80" s="15">
        <f t="shared" si="2"/>
        <v>6.4166666666666741</v>
      </c>
      <c r="D80" s="10">
        <v>0.29166666666666702</v>
      </c>
      <c r="E80" s="25">
        <f t="shared" si="3"/>
        <v>22</v>
      </c>
      <c r="F80" s="5"/>
    </row>
    <row r="81" spans="1:6" x14ac:dyDescent="0.25">
      <c r="A81" s="22">
        <v>35217</v>
      </c>
      <c r="B81" s="22">
        <v>35217</v>
      </c>
      <c r="C81" s="17">
        <f t="shared" si="2"/>
        <v>0</v>
      </c>
      <c r="D81" s="10">
        <v>0.29166666666666702</v>
      </c>
      <c r="E81" s="27">
        <f t="shared" si="3"/>
        <v>0</v>
      </c>
      <c r="F81" s="7"/>
    </row>
    <row r="82" spans="1:6" x14ac:dyDescent="0.25">
      <c r="A82" s="19">
        <v>35217</v>
      </c>
      <c r="B82" s="19">
        <v>35246</v>
      </c>
      <c r="C82" s="13">
        <f t="shared" si="2"/>
        <v>5.8333333333333401</v>
      </c>
      <c r="D82" s="10">
        <v>0.29166666666666702</v>
      </c>
      <c r="E82" s="24">
        <f t="shared" si="3"/>
        <v>20</v>
      </c>
      <c r="F82" s="6"/>
    </row>
    <row r="83" spans="1:6" x14ac:dyDescent="0.25">
      <c r="A83" s="22">
        <v>35193</v>
      </c>
      <c r="B83" s="22">
        <v>35194</v>
      </c>
      <c r="C83" s="17">
        <f t="shared" si="2"/>
        <v>0.58333333333333404</v>
      </c>
      <c r="D83" s="10">
        <v>0.29166666666666702</v>
      </c>
      <c r="E83" s="27">
        <f t="shared" si="3"/>
        <v>2</v>
      </c>
      <c r="F83" s="7"/>
    </row>
    <row r="84" spans="1:6" x14ac:dyDescent="0.25">
      <c r="A84" s="22">
        <v>35128</v>
      </c>
      <c r="B84" s="22">
        <v>35193</v>
      </c>
      <c r="C84" s="17">
        <f t="shared" si="2"/>
        <v>14.000000000000018</v>
      </c>
      <c r="D84" s="10">
        <v>0.29166666666666702</v>
      </c>
      <c r="E84" s="27">
        <f t="shared" si="3"/>
        <v>48</v>
      </c>
      <c r="F84" s="7"/>
    </row>
    <row r="85" spans="1:6" x14ac:dyDescent="0.25">
      <c r="A85" s="19">
        <v>35108</v>
      </c>
      <c r="B85" s="19">
        <v>35111</v>
      </c>
      <c r="C85" s="13">
        <f t="shared" si="2"/>
        <v>1.1666666666666681</v>
      </c>
      <c r="D85" s="10">
        <v>0.29166666666666702</v>
      </c>
      <c r="E85" s="24">
        <f t="shared" si="3"/>
        <v>4</v>
      </c>
      <c r="F85" s="6"/>
    </row>
    <row r="86" spans="1:6" x14ac:dyDescent="0.25">
      <c r="A86" s="22">
        <v>34883</v>
      </c>
      <c r="B86" s="22">
        <v>34904</v>
      </c>
      <c r="C86" s="17">
        <f t="shared" si="2"/>
        <v>4.6666666666666723</v>
      </c>
      <c r="D86" s="10">
        <v>0.29166666666666702</v>
      </c>
      <c r="E86" s="27">
        <f t="shared" si="3"/>
        <v>16</v>
      </c>
      <c r="F86" s="7"/>
    </row>
    <row r="87" spans="1:6" x14ac:dyDescent="0.25">
      <c r="A87" s="23">
        <v>34631</v>
      </c>
      <c r="B87" s="23">
        <v>34684</v>
      </c>
      <c r="C87" s="18">
        <f t="shared" si="2"/>
        <v>11.66666666666668</v>
      </c>
      <c r="D87" s="10">
        <v>0.29166666666666702</v>
      </c>
      <c r="E87" s="26">
        <f t="shared" si="3"/>
        <v>40</v>
      </c>
      <c r="F87" s="8">
        <v>2</v>
      </c>
    </row>
    <row r="88" spans="1:6" x14ac:dyDescent="0.25">
      <c r="A88" s="23">
        <v>34484</v>
      </c>
      <c r="B88" s="23">
        <v>34516</v>
      </c>
      <c r="C88" s="18">
        <f t="shared" si="2"/>
        <v>7.2916666666666758</v>
      </c>
      <c r="D88" s="10">
        <v>0.29166666666666702</v>
      </c>
      <c r="E88" s="26">
        <f t="shared" si="3"/>
        <v>25</v>
      </c>
      <c r="F88" s="8">
        <v>1</v>
      </c>
    </row>
    <row r="89" spans="1:6" x14ac:dyDescent="0.25">
      <c r="A89" s="23">
        <v>34359</v>
      </c>
      <c r="B89" s="23">
        <v>34376</v>
      </c>
      <c r="C89" s="18">
        <f t="shared" si="2"/>
        <v>4.0833333333333384</v>
      </c>
      <c r="D89" s="10">
        <v>0.29166666666666702</v>
      </c>
      <c r="E89" s="26">
        <f t="shared" si="3"/>
        <v>14</v>
      </c>
      <c r="F89" s="8"/>
    </row>
    <row r="90" spans="1:6" x14ac:dyDescent="0.25">
      <c r="C90" s="14">
        <f>SUM(C2:C89)</f>
        <v>1076.5416666666679</v>
      </c>
      <c r="D90" s="14"/>
      <c r="E90" s="29">
        <f>SUM(E2:E89)</f>
        <v>3691</v>
      </c>
      <c r="F90" s="2">
        <f>SUM(F2:F89)</f>
        <v>81</v>
      </c>
    </row>
  </sheetData>
  <autoFilter ref="A1:F89" xr:uid="{C2AA336E-1722-4513-94FC-D995CA925100}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StOo</dc:creator>
  <cp:lastModifiedBy>Jean-Eric Pelouas</cp:lastModifiedBy>
  <dcterms:created xsi:type="dcterms:W3CDTF">2019-03-12T10:33:39Z</dcterms:created>
  <dcterms:modified xsi:type="dcterms:W3CDTF">2019-03-13T19:08:23Z</dcterms:modified>
</cp:coreProperties>
</file>