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tabRatio="500"/>
  </bookViews>
  <sheets>
    <sheet name="Feuil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0" i="1" l="1"/>
  <c r="B8" i="1" a="1"/>
  <c r="B8" i="1"/>
  <c r="C8" i="1"/>
  <c r="B9" i="1"/>
  <c r="C9" i="1"/>
  <c r="B10" i="1"/>
  <c r="C10" i="1"/>
  <c r="B11" i="1"/>
  <c r="C11" i="1"/>
  <c r="B12" i="1"/>
  <c r="C12" i="1"/>
  <c r="B16" i="1"/>
  <c r="B15" i="1"/>
</calcChain>
</file>

<file path=xl/sharedStrings.xml><?xml version="1.0" encoding="utf-8"?>
<sst xmlns="http://schemas.openxmlformats.org/spreadsheetml/2006/main" count="11" uniqueCount="9">
  <si>
    <t>I</t>
  </si>
  <si>
    <t>V</t>
  </si>
  <si>
    <t>=PENTE(E3:S3;E2:S2)</t>
  </si>
  <si>
    <t>=ORDONNEE.ORIGINE(E3:S3;E2:S2)</t>
  </si>
  <si>
    <t>{=DROITEREG(E3:S3;E2:S2;VRAI;VRAI)}</t>
  </si>
  <si>
    <t>a</t>
  </si>
  <si>
    <t>b</t>
  </si>
  <si>
    <t>n</t>
  </si>
  <si>
    <t>=NB(E2:S2)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</si>
</sst>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2" fontId="0" fillId="0" borderId="0" xfId="0" applyNumberFormat="1"/>
    <xf numFmtId="0" fontId="4" fillId="0" borderId="0" xfId="0" applyFont="1"/>
    <xf numFmtId="0" fontId="3" fillId="0" borderId="0" xfId="3" applyAlignment="1">
      <alignment horizontal="left" indent="1"/>
    </xf>
    <xf numFmtId="0" fontId="5" fillId="0" borderId="0" xfId="0" applyFont="1"/>
    <xf numFmtId="0" fontId="5" fillId="0" borderId="0" xfId="0" applyFont="1" applyAlignment="1">
      <alignment horizontal="right" indent="1"/>
    </xf>
  </cellXfs>
  <cellStyles count="4">
    <cellStyle name="Lien hypertexte" xfId="1" builtinId="8" hidden="1"/>
    <cellStyle name="Lien hypertexte visité" xfId="2" builtinId="9" hidden="1"/>
    <cellStyle name="Normal" xfId="0" builtinId="0"/>
    <cellStyle name="Texte explicatif" xfId="3" builtinId="5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V</c:v>
                </c:pt>
              </c:strCache>
            </c:strRef>
          </c:tx>
          <c:spPr>
            <a:ln w="4762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0.152292864076922"/>
                  <c:y val="-0.12626507350916799"/>
                </c:manualLayout>
              </c:layout>
              <c:numFmt formatCode="General" sourceLinked="0"/>
            </c:trendlineLbl>
          </c:trendline>
          <c:xVal>
            <c:numRef>
              <c:f>Feuil1!$E$2:$S$2</c:f>
              <c:numCache>
                <c:formatCode>General</c:formatCode>
                <c:ptCount val="15"/>
                <c:pt idx="0">
                  <c:v>-700</c:v>
                </c:pt>
                <c:pt idx="1">
                  <c:v>-600</c:v>
                </c:pt>
                <c:pt idx="2">
                  <c:v>-500</c:v>
                </c:pt>
                <c:pt idx="3">
                  <c:v>-400</c:v>
                </c:pt>
                <c:pt idx="4">
                  <c:v>-300</c:v>
                </c:pt>
                <c:pt idx="5">
                  <c:v>-200</c:v>
                </c:pt>
                <c:pt idx="6">
                  <c:v>-100</c:v>
                </c:pt>
                <c:pt idx="7">
                  <c:v>0</c:v>
                </c:pt>
                <c:pt idx="8">
                  <c:v>100</c:v>
                </c:pt>
                <c:pt idx="9">
                  <c:v>200</c:v>
                </c:pt>
                <c:pt idx="10">
                  <c:v>300</c:v>
                </c:pt>
                <c:pt idx="11">
                  <c:v>400</c:v>
                </c:pt>
                <c:pt idx="12">
                  <c:v>500</c:v>
                </c:pt>
                <c:pt idx="13">
                  <c:v>600</c:v>
                </c:pt>
                <c:pt idx="14">
                  <c:v>700</c:v>
                </c:pt>
              </c:numCache>
            </c:numRef>
          </c:xVal>
          <c:yVal>
            <c:numRef>
              <c:f>Feuil1!$E$3:$S$3</c:f>
              <c:numCache>
                <c:formatCode>General</c:formatCode>
                <c:ptCount val="15"/>
                <c:pt idx="0">
                  <c:v>-3630</c:v>
                </c:pt>
                <c:pt idx="1">
                  <c:v>-3610</c:v>
                </c:pt>
                <c:pt idx="2">
                  <c:v>-3400</c:v>
                </c:pt>
                <c:pt idx="3">
                  <c:v>-2780</c:v>
                </c:pt>
                <c:pt idx="4">
                  <c:v>-2020</c:v>
                </c:pt>
                <c:pt idx="5">
                  <c:v>-1302</c:v>
                </c:pt>
                <c:pt idx="6">
                  <c:v>-610</c:v>
                </c:pt>
                <c:pt idx="7">
                  <c:v>0</c:v>
                </c:pt>
                <c:pt idx="8">
                  <c:v>614</c:v>
                </c:pt>
                <c:pt idx="9">
                  <c:v>1315</c:v>
                </c:pt>
                <c:pt idx="10">
                  <c:v>2028</c:v>
                </c:pt>
                <c:pt idx="11">
                  <c:v>2802</c:v>
                </c:pt>
                <c:pt idx="12">
                  <c:v>3564</c:v>
                </c:pt>
                <c:pt idx="13">
                  <c:v>3600</c:v>
                </c:pt>
                <c:pt idx="14">
                  <c:v>3600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91-4A27-9721-90191660C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6777000"/>
        <c:axId val="677104488"/>
      </c:scatterChart>
      <c:valAx>
        <c:axId val="676777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77104488"/>
        <c:crosses val="autoZero"/>
        <c:crossBetween val="midCat"/>
      </c:valAx>
      <c:valAx>
        <c:axId val="677104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67770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</xdr:row>
      <xdr:rowOff>6350</xdr:rowOff>
    </xdr:from>
    <xdr:to>
      <xdr:col>13</xdr:col>
      <xdr:colOff>720725</xdr:colOff>
      <xdr:row>24</xdr:row>
      <xdr:rowOff>19050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0"/>
  <sheetViews>
    <sheetView showGridLines="0" tabSelected="1" workbookViewId="0">
      <selection activeCell="B3" sqref="B3"/>
    </sheetView>
  </sheetViews>
  <sheetFormatPr baseColWidth="10" defaultRowHeight="15.75" x14ac:dyDescent="0.25"/>
  <sheetData>
    <row r="2" spans="1:19" x14ac:dyDescent="0.25">
      <c r="D2" t="s">
        <v>0</v>
      </c>
      <c r="E2">
        <v>-700</v>
      </c>
      <c r="F2">
        <v>-600</v>
      </c>
      <c r="G2">
        <v>-500</v>
      </c>
      <c r="H2">
        <v>-400</v>
      </c>
      <c r="I2">
        <v>-300</v>
      </c>
      <c r="J2">
        <v>-200</v>
      </c>
      <c r="K2">
        <v>-100</v>
      </c>
      <c r="L2">
        <v>0</v>
      </c>
      <c r="M2">
        <v>100</v>
      </c>
      <c r="N2">
        <v>200</v>
      </c>
      <c r="O2">
        <v>300</v>
      </c>
      <c r="P2">
        <v>400</v>
      </c>
      <c r="Q2">
        <v>500</v>
      </c>
      <c r="R2">
        <v>600</v>
      </c>
      <c r="S2">
        <v>700</v>
      </c>
    </row>
    <row r="3" spans="1:19" x14ac:dyDescent="0.25">
      <c r="D3" t="s">
        <v>1</v>
      </c>
      <c r="E3">
        <v>-3630</v>
      </c>
      <c r="F3">
        <v>-3610</v>
      </c>
      <c r="G3">
        <v>-3400</v>
      </c>
      <c r="H3">
        <v>-2780</v>
      </c>
      <c r="I3">
        <v>-2020</v>
      </c>
      <c r="J3">
        <v>-1302</v>
      </c>
      <c r="K3">
        <v>-610</v>
      </c>
      <c r="L3">
        <v>0</v>
      </c>
      <c r="M3">
        <v>614</v>
      </c>
      <c r="N3">
        <v>1315</v>
      </c>
      <c r="O3">
        <v>2028</v>
      </c>
      <c r="P3">
        <v>2802</v>
      </c>
      <c r="Q3">
        <v>3564</v>
      </c>
      <c r="R3">
        <v>3600</v>
      </c>
      <c r="S3">
        <v>3600</v>
      </c>
    </row>
    <row r="7" spans="1:19" x14ac:dyDescent="0.25">
      <c r="B7" s="4" t="s">
        <v>5</v>
      </c>
      <c r="C7" s="4" t="s">
        <v>6</v>
      </c>
    </row>
    <row r="8" spans="1:19" x14ac:dyDescent="0.25">
      <c r="B8" s="2">
        <f t="array" ref="B8:C12">LINEST(E3:S3,E2:S2,TRUE,TRUE)</f>
        <v>6.0578571428571442</v>
      </c>
      <c r="C8" s="2">
        <v>11.4</v>
      </c>
      <c r="D8" s="3" t="s">
        <v>4</v>
      </c>
      <c r="P8" s="1"/>
    </row>
    <row r="9" spans="1:19" x14ac:dyDescent="0.25">
      <c r="B9">
        <v>0.20848002663819934</v>
      </c>
      <c r="C9">
        <v>90.073666229288861</v>
      </c>
    </row>
    <row r="10" spans="1:19" x14ac:dyDescent="0.25">
      <c r="B10">
        <v>0.98483653832625528</v>
      </c>
      <c r="C10">
        <v>348.85380923788119</v>
      </c>
    </row>
    <row r="11" spans="1:19" x14ac:dyDescent="0.25">
      <c r="B11">
        <v>844.32402532525168</v>
      </c>
      <c r="C11">
        <v>13</v>
      </c>
    </row>
    <row r="12" spans="1:19" x14ac:dyDescent="0.25">
      <c r="B12">
        <v>102753372.85714285</v>
      </c>
      <c r="C12">
        <v>1582086.7428571403</v>
      </c>
    </row>
    <row r="15" spans="1:19" x14ac:dyDescent="0.25">
      <c r="A15" s="5" t="s">
        <v>5</v>
      </c>
      <c r="B15" s="2">
        <f>SLOPE(E3:S3,E2:S2)</f>
        <v>6.0578571428571433</v>
      </c>
      <c r="C15" s="3" t="s">
        <v>2</v>
      </c>
    </row>
    <row r="16" spans="1:19" x14ac:dyDescent="0.25">
      <c r="A16" s="5" t="s">
        <v>6</v>
      </c>
      <c r="B16" s="2">
        <f>INTERCEPT(E3:S3,E2:S2)</f>
        <v>11.4</v>
      </c>
      <c r="C16" s="3" t="s">
        <v>3</v>
      </c>
    </row>
    <row r="20" spans="1:3" x14ac:dyDescent="0.25">
      <c r="A20" s="5" t="s">
        <v>7</v>
      </c>
      <c r="B20">
        <f>COUNT(E2:S2)</f>
        <v>15</v>
      </c>
      <c r="C20" s="3" t="s">
        <v>8</v>
      </c>
    </row>
  </sheetData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hajar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hajar hajar</dc:creator>
  <cp:lastModifiedBy>Jean-Eric</cp:lastModifiedBy>
  <dcterms:created xsi:type="dcterms:W3CDTF">2018-12-27T13:51:03Z</dcterms:created>
  <dcterms:modified xsi:type="dcterms:W3CDTF">2018-12-27T16:44:58Z</dcterms:modified>
</cp:coreProperties>
</file>