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C56BBD2-5542-4A6B-B024-90AAB0B1A701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ormulaire" sheetId="3" r:id="rId1"/>
    <sheet name="Données" sheetId="1" r:id="rId2"/>
    <sheet name="Listes" sheetId="2" r:id="rId3"/>
    <sheet name="TCD" sheetId="4" r:id="rId4"/>
  </sheets>
  <definedNames>
    <definedName name="d.dates">T_Dates[Date]</definedName>
    <definedName name="d.durées">T_Durées[Durée]</definedName>
    <definedName name="d.prénoms">T_Prénoms[Prénom]</definedName>
    <definedName name="d.terrains">T_Terrains[Terrain]</definedName>
  </definedNames>
  <calcPr calcId="191029"/>
  <pivotCaches>
    <pivotCache cacheId="13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</calcChain>
</file>

<file path=xl/sharedStrings.xml><?xml version="1.0" encoding="utf-8"?>
<sst xmlns="http://schemas.openxmlformats.org/spreadsheetml/2006/main" count="66" uniqueCount="33">
  <si>
    <t>karim</t>
  </si>
  <si>
    <t xml:space="preserve">Céline </t>
  </si>
  <si>
    <t>Sébastien</t>
  </si>
  <si>
    <t>Damien</t>
  </si>
  <si>
    <t>Pierre</t>
  </si>
  <si>
    <t>Jean</t>
  </si>
  <si>
    <t>mars</t>
  </si>
  <si>
    <t>mai</t>
  </si>
  <si>
    <t>juin</t>
  </si>
  <si>
    <t>août</t>
  </si>
  <si>
    <t>Richard</t>
  </si>
  <si>
    <t>Yvan</t>
  </si>
  <si>
    <t>Prénom</t>
  </si>
  <si>
    <t>Terrain</t>
  </si>
  <si>
    <t>T_Locations</t>
  </si>
  <si>
    <t>Date</t>
  </si>
  <si>
    <t>Durée</t>
  </si>
  <si>
    <t>T_Prénoms</t>
  </si>
  <si>
    <t>T_Terrains</t>
  </si>
  <si>
    <t>Grand Total</t>
  </si>
  <si>
    <t>janv</t>
  </si>
  <si>
    <t>févr</t>
  </si>
  <si>
    <t>avr</t>
  </si>
  <si>
    <t>juil</t>
  </si>
  <si>
    <t>sept</t>
  </si>
  <si>
    <t>oct</t>
  </si>
  <si>
    <t>nov</t>
  </si>
  <si>
    <t>déc</t>
  </si>
  <si>
    <t>Σ Durée</t>
  </si>
  <si>
    <t>Saisie location</t>
  </si>
  <si>
    <t>T_Dates</t>
  </si>
  <si>
    <t>T_Durées</t>
  </si>
  <si>
    <t>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</si>
</sst>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h&quot;"/>
  </numFmts>
  <fonts count="6">
    <font>
      <sz val="11"/>
      <color theme="1"/>
      <name val="Calibri"/>
      <family val="2"/>
      <scheme val="minor"/>
    </font>
    <font>
      <i/>
      <sz val="10"/>
      <color rgb="FF7F7F7F"/>
      <name val="Police corps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rgb="FF7F7F7F"/>
      <name val="Police corps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2" fillId="0" borderId="0" xfId="0" applyFont="1"/>
    <xf numFmtId="0" fontId="0" fillId="0" borderId="0" xfId="0" pivotButton="1"/>
    <xf numFmtId="14" fontId="0" fillId="0" borderId="0" xfId="0" applyNumberFormat="1" applyFont="1"/>
    <xf numFmtId="0" fontId="3" fillId="0" borderId="0" xfId="0" applyFont="1"/>
    <xf numFmtId="0" fontId="4" fillId="0" borderId="0" xfId="1" applyFont="1"/>
    <xf numFmtId="0" fontId="5" fillId="2" borderId="0" xfId="0" applyFont="1" applyFill="1"/>
    <xf numFmtId="14" fontId="5" fillId="2" borderId="0" xfId="0" applyNumberFormat="1" applyFont="1" applyFill="1"/>
    <xf numFmtId="164" fontId="5" fillId="2" borderId="0" xfId="0" applyNumberFormat="1" applyFont="1" applyFill="1"/>
    <xf numFmtId="3" fontId="0" fillId="0" borderId="0" xfId="0" applyNumberFormat="1"/>
  </cellXfs>
  <cellStyles count="2">
    <cellStyle name="Explanatory Text" xfId="1" builtinId="53"/>
    <cellStyle name="Normal" xfId="0" builtinId="0"/>
  </cellStyles>
  <dxfs count="5"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</dxf>
    <dxf>
      <numFmt numFmtId="164" formatCode="0&quot; h&quot;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4761</xdr:colOff>
          <xdr:row>11</xdr:row>
          <xdr:rowOff>4761</xdr:rowOff>
        </xdr:from>
        <xdr:to>
          <xdr:col>2</xdr:col>
          <xdr:colOff>757236</xdr:colOff>
          <xdr:row>12</xdr:row>
          <xdr:rowOff>23811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4E7D990F-4D43-4A55-BB76-CA36D087FB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8.312358796298" createdVersion="6" refreshedVersion="6" minRefreshableVersion="3" recordCount="24" xr:uid="{4467E6AA-8019-4A49-BC9A-C94E1AEA4BAE}">
  <cacheSource type="worksheet">
    <worksheetSource name="T_Locations"/>
  </cacheSource>
  <cacheFields count="4">
    <cacheField name="Prénom" numFmtId="0">
      <sharedItems/>
    </cacheField>
    <cacheField name="Terrain" numFmtId="0">
      <sharedItems containsSemiMixedTypes="0" containsString="0" containsNumber="1" containsInteger="1" minValue="1" maxValue="3" count="3">
        <n v="1"/>
        <n v="2"/>
        <n v="3"/>
      </sharedItems>
    </cacheField>
    <cacheField name="Date" numFmtId="14">
      <sharedItems containsSemiMixedTypes="0" containsNonDate="0" containsDate="1" containsString="0" minDate="2019-01-11T00:00:00" maxDate="2019-12-26T00:00:00" count="20">
        <d v="2019-05-12T00:00:00"/>
        <d v="2019-05-14T00:00:00"/>
        <d v="2019-04-02T00:00:00"/>
        <d v="2019-09-05T00:00:00"/>
        <d v="2019-02-24T00:00:00"/>
        <d v="2019-01-24T00:00:00"/>
        <d v="2019-02-26T00:00:00"/>
        <d v="2019-03-09T00:00:00"/>
        <d v="2019-02-28T00:00:00"/>
        <d v="2019-02-27T00:00:00"/>
        <d v="2019-12-25T00:00:00"/>
        <d v="2019-02-25T00:00:00"/>
        <d v="2019-12-13T00:00:00"/>
        <d v="2019-04-13T00:00:00"/>
        <d v="2019-06-20T00:00:00"/>
        <d v="2019-07-11T00:00:00"/>
        <d v="2019-08-02T00:00:00"/>
        <d v="2019-10-04T00:00:00"/>
        <d v="2019-11-05T00:00:00"/>
        <d v="2019-01-11T00:00:00"/>
      </sharedItems>
      <fieldGroup base="2">
        <rangePr groupBy="months" startDate="2019-01-11T00:00:00" endDate="2019-12-26T00:00:00"/>
        <groupItems count="14">
          <s v="&lt;1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2/2019"/>
        </groupItems>
      </fieldGroup>
    </cacheField>
    <cacheField name="Durée" numFmtId="164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s v="Damien"/>
    <x v="0"/>
    <x v="0"/>
    <n v="3"/>
  </r>
  <r>
    <s v="Pierre"/>
    <x v="0"/>
    <x v="1"/>
    <n v="3"/>
  </r>
  <r>
    <s v="Jean"/>
    <x v="0"/>
    <x v="2"/>
    <n v="2"/>
  </r>
  <r>
    <s v="karim"/>
    <x v="0"/>
    <x v="3"/>
    <n v="1"/>
  </r>
  <r>
    <s v="Sébastien"/>
    <x v="0"/>
    <x v="0"/>
    <n v="2"/>
  </r>
  <r>
    <s v="Céline "/>
    <x v="0"/>
    <x v="1"/>
    <n v="2"/>
  </r>
  <r>
    <s v="Richard"/>
    <x v="0"/>
    <x v="2"/>
    <n v="1"/>
  </r>
  <r>
    <s v="Yvan"/>
    <x v="0"/>
    <x v="3"/>
    <n v="2"/>
  </r>
  <r>
    <s v="Damien"/>
    <x v="1"/>
    <x v="4"/>
    <n v="2"/>
  </r>
  <r>
    <s v="Pierre"/>
    <x v="1"/>
    <x v="5"/>
    <n v="2"/>
  </r>
  <r>
    <s v="Jean"/>
    <x v="1"/>
    <x v="6"/>
    <n v="3"/>
  </r>
  <r>
    <s v="karim"/>
    <x v="1"/>
    <x v="7"/>
    <n v="1"/>
  </r>
  <r>
    <s v="Sébastien"/>
    <x v="1"/>
    <x v="8"/>
    <n v="2"/>
  </r>
  <r>
    <s v="Céline "/>
    <x v="1"/>
    <x v="9"/>
    <n v="4"/>
  </r>
  <r>
    <s v="Richard"/>
    <x v="1"/>
    <x v="10"/>
    <n v="2"/>
  </r>
  <r>
    <s v="Yvan"/>
    <x v="1"/>
    <x v="11"/>
    <n v="3"/>
  </r>
  <r>
    <s v="Damien"/>
    <x v="2"/>
    <x v="12"/>
    <n v="1"/>
  </r>
  <r>
    <s v="Pierre"/>
    <x v="2"/>
    <x v="13"/>
    <n v="2"/>
  </r>
  <r>
    <s v="Jean"/>
    <x v="2"/>
    <x v="14"/>
    <n v="3"/>
  </r>
  <r>
    <s v="karim"/>
    <x v="2"/>
    <x v="15"/>
    <n v="4"/>
  </r>
  <r>
    <s v="Sébastien"/>
    <x v="2"/>
    <x v="16"/>
    <n v="5"/>
  </r>
  <r>
    <s v="Céline "/>
    <x v="2"/>
    <x v="17"/>
    <n v="3"/>
  </r>
  <r>
    <s v="Richard"/>
    <x v="2"/>
    <x v="18"/>
    <n v="2"/>
  </r>
  <r>
    <s v="Yvan"/>
    <x v="2"/>
    <x v="19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A06B97-DD0A-48C8-A832-D1D537AA041F}" name="PivotTable1" cacheId="1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B2:F16" firstHeaderRow="1" firstDataRow="2" firstDataCol="1"/>
  <pivotFields count="4">
    <pivotField compact="0" outline="0" showAll="0"/>
    <pivotField axis="axisCol" compact="0" outline="0" showAll="0">
      <items count="4">
        <item x="0"/>
        <item x="1"/>
        <item x="2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64" outline="0" showAll="0"/>
  </pivotFields>
  <rowFields count="1">
    <field x="2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Σ Durée" fld="3" baseField="0" baseItem="0" numFmtId="3"/>
  </dataFields>
  <formats count="1">
    <format dxfId="0">
      <pivotArea outline="0" collapsedLevelsAreSubtotals="1" fieldPosition="0"/>
    </format>
  </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05E904-0EEB-46C2-AE59-8BEB9D4D1ADE}" name="T_Locations" displayName="T_Locations" ref="B3:E27" totalsRowShown="0">
  <autoFilter ref="B3:E27" xr:uid="{7F397DBF-C883-49B4-A91B-6D36DA82684B}"/>
  <tableColumns count="4">
    <tableColumn id="1" xr3:uid="{F35F0C8C-C575-4A08-AB0E-284B0330D3C7}" name="Prénom"/>
    <tableColumn id="2" xr3:uid="{55815E0F-D976-428B-9560-001A31F51840}" name="Terrain"/>
    <tableColumn id="3" xr3:uid="{E3FB6A1B-BBB9-43F9-92D4-BBE6A1323C31}" name="Date" dataDxfId="4"/>
    <tableColumn id="4" xr3:uid="{442A85D2-4051-4398-90C0-88181F2A0AAF}" name="Duré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B3A542-4514-4A44-8A29-D61C8078FF75}" name="T_Prénoms" displayName="T_Prénoms" ref="B3:B11" totalsRowShown="0">
  <autoFilter ref="B3:B11" xr:uid="{B1458EEC-28FD-42A3-AFCC-3600E7BE5E5A}"/>
  <tableColumns count="1">
    <tableColumn id="1" xr3:uid="{3879D372-6612-409F-B1D2-7D0F47E984ED}" name="Prénom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7E83D4-F969-49BB-8E30-EA1D4173D096}" name="T_Terrains" displayName="T_Terrains" ref="D3:D6" totalsRowShown="0">
  <autoFilter ref="D3:D6" xr:uid="{46E080C6-B2F5-4BD2-8359-744F1D94C1C8}"/>
  <tableColumns count="1">
    <tableColumn id="1" xr3:uid="{EFF5D060-0B6D-4040-A729-B3453C522148}" name="Terrain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F9F935A-CD41-4634-AEE1-B97A47D317D4}" name="T_Durées" displayName="T_Durées" ref="H3:H13" totalsRowShown="0">
  <autoFilter ref="H3:H13" xr:uid="{4716558B-B88E-4221-B295-0DDD1580A8AD}"/>
  <tableColumns count="1">
    <tableColumn id="1" xr3:uid="{EA6E006B-3FE3-42A5-8C2A-E22D7EFEC50E}" name="Duré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D0B7E2-3FF3-49C7-9366-42A3DD3914DD}" name="T_Dates" displayName="T_Dates" ref="F3:F16" totalsRowShown="0" dataDxfId="1">
  <autoFilter ref="F3:F16" xr:uid="{C11B396A-2406-4D00-AE6D-BDE2587D90D6}"/>
  <tableColumns count="1">
    <tableColumn id="1" xr3:uid="{61889774-9B29-4B48-8A2D-A56AB521370C}" name="Date" dataDxfId="2">
      <calculatedColumnFormula>IF(ISTEXT(F3),TODAY()+10,F3-1)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B2:C10"/>
  <sheetViews>
    <sheetView showGridLines="0" tabSelected="1" zoomScaleNormal="100" workbookViewId="0">
      <selection activeCell="C10" sqref="C10"/>
    </sheetView>
  </sheetViews>
  <sheetFormatPr defaultColWidth="11.42578125" defaultRowHeight="15"/>
  <cols>
    <col min="1" max="1" width="1.7109375" customWidth="1"/>
    <col min="3" max="3" width="11.85546875" bestFit="1" customWidth="1"/>
  </cols>
  <sheetData>
    <row r="2" spans="2:3" ht="18.75">
      <c r="B2" s="6" t="s">
        <v>29</v>
      </c>
    </row>
    <row r="3" spans="2:3">
      <c r="B3" s="7" t="s">
        <v>32</v>
      </c>
    </row>
    <row r="5" spans="2:3" ht="15.75">
      <c r="B5" s="3" t="s">
        <v>12</v>
      </c>
      <c r="C5" s="8"/>
    </row>
    <row r="6" spans="2:3" ht="8.1" customHeight="1"/>
    <row r="7" spans="2:3" ht="15.75">
      <c r="B7" s="3" t="s">
        <v>13</v>
      </c>
      <c r="C7" s="8"/>
    </row>
    <row r="9" spans="2:3" ht="15.75">
      <c r="B9" s="3" t="s">
        <v>15</v>
      </c>
      <c r="C9" s="9"/>
    </row>
    <row r="10" spans="2:3" ht="15.75">
      <c r="B10" s="3" t="s">
        <v>16</v>
      </c>
      <c r="C10" s="10"/>
    </row>
  </sheetData>
  <dataValidations count="4">
    <dataValidation type="list" allowBlank="1" showInputMessage="1" showErrorMessage="1" sqref="C5" xr:uid="{EBC64518-C1E7-4252-84FA-1A9948AC16D2}">
      <formula1>d.prénoms</formula1>
    </dataValidation>
    <dataValidation type="list" allowBlank="1" showInputMessage="1" showErrorMessage="1" sqref="C7" xr:uid="{7426E46A-326F-4414-B281-A265F95368F0}">
      <formula1>d.terrains</formula1>
    </dataValidation>
    <dataValidation type="list" errorStyle="warning" allowBlank="1" showInputMessage="1" showErrorMessage="1" sqref="C10" xr:uid="{9077A927-5481-47E0-82F8-08237A64D34A}">
      <formula1>d.durées</formula1>
    </dataValidation>
    <dataValidation type="list" errorStyle="warning" allowBlank="1" showInputMessage="1" showErrorMessage="1" sqref="C9" xr:uid="{3DAF4B0F-AC17-41A8-A8F1-B7D09C77F2DC}">
      <formula1>d.dates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InsertRentalInTable">
                <anchor moveWithCells="1" sizeWithCells="1">
                  <from>
                    <xdr:col>1</xdr:col>
                    <xdr:colOff>0</xdr:colOff>
                    <xdr:row>11</xdr:row>
                    <xdr:rowOff>0</xdr:rowOff>
                  </from>
                  <to>
                    <xdr:col>2</xdr:col>
                    <xdr:colOff>752475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E27"/>
  <sheetViews>
    <sheetView showGridLines="0" topLeftCell="A19" workbookViewId="0">
      <selection activeCell="H19" sqref="H19"/>
    </sheetView>
  </sheetViews>
  <sheetFormatPr defaultColWidth="11.42578125" defaultRowHeight="15"/>
  <cols>
    <col min="1" max="1" width="6.140625" customWidth="1"/>
    <col min="3" max="3" width="9.5703125" bestFit="1" customWidth="1"/>
    <col min="4" max="4" width="10.7109375" bestFit="1" customWidth="1"/>
    <col min="5" max="5" width="8.7109375" bestFit="1" customWidth="1"/>
    <col min="8" max="8" width="11.28515625" bestFit="1" customWidth="1"/>
    <col min="9" max="9" width="7.85546875" bestFit="1" customWidth="1"/>
    <col min="10" max="11" width="9.5703125" bestFit="1" customWidth="1"/>
    <col min="12" max="13" width="11.140625" bestFit="1" customWidth="1"/>
  </cols>
  <sheetData>
    <row r="1" spans="2:5" ht="15.75">
      <c r="B1" s="3" t="s">
        <v>14</v>
      </c>
    </row>
    <row r="3" spans="2:5">
      <c r="B3" t="s">
        <v>12</v>
      </c>
      <c r="C3" t="s">
        <v>13</v>
      </c>
      <c r="D3" t="s">
        <v>15</v>
      </c>
      <c r="E3" t="s">
        <v>16</v>
      </c>
    </row>
    <row r="4" spans="2:5">
      <c r="B4" t="s">
        <v>3</v>
      </c>
      <c r="C4">
        <v>1</v>
      </c>
      <c r="D4" s="1">
        <v>43597</v>
      </c>
      <c r="E4" s="2">
        <v>3</v>
      </c>
    </row>
    <row r="5" spans="2:5">
      <c r="B5" t="s">
        <v>4</v>
      </c>
      <c r="C5">
        <v>1</v>
      </c>
      <c r="D5" s="1">
        <v>43599</v>
      </c>
      <c r="E5" s="2">
        <v>3</v>
      </c>
    </row>
    <row r="6" spans="2:5">
      <c r="B6" t="s">
        <v>5</v>
      </c>
      <c r="C6">
        <v>1</v>
      </c>
      <c r="D6" s="1">
        <v>43557</v>
      </c>
      <c r="E6" s="2">
        <v>2</v>
      </c>
    </row>
    <row r="7" spans="2:5">
      <c r="B7" t="s">
        <v>0</v>
      </c>
      <c r="C7">
        <v>1</v>
      </c>
      <c r="D7" s="1">
        <v>43713</v>
      </c>
      <c r="E7" s="2">
        <v>1</v>
      </c>
    </row>
    <row r="8" spans="2:5">
      <c r="B8" t="s">
        <v>2</v>
      </c>
      <c r="C8">
        <v>1</v>
      </c>
      <c r="D8" s="1">
        <v>43597</v>
      </c>
      <c r="E8" s="2">
        <v>2</v>
      </c>
    </row>
    <row r="9" spans="2:5">
      <c r="B9" t="s">
        <v>1</v>
      </c>
      <c r="C9">
        <v>1</v>
      </c>
      <c r="D9" s="1">
        <v>43599</v>
      </c>
      <c r="E9" s="2">
        <v>2</v>
      </c>
    </row>
    <row r="10" spans="2:5">
      <c r="B10" t="s">
        <v>10</v>
      </c>
      <c r="C10">
        <v>1</v>
      </c>
      <c r="D10" s="1">
        <v>43557</v>
      </c>
      <c r="E10" s="2">
        <v>1</v>
      </c>
    </row>
    <row r="11" spans="2:5">
      <c r="B11" t="s">
        <v>11</v>
      </c>
      <c r="C11">
        <v>1</v>
      </c>
      <c r="D11" s="1">
        <v>43713</v>
      </c>
      <c r="E11" s="2">
        <v>2</v>
      </c>
    </row>
    <row r="12" spans="2:5">
      <c r="B12" t="s">
        <v>3</v>
      </c>
      <c r="C12">
        <v>2</v>
      </c>
      <c r="D12" s="1">
        <v>43520</v>
      </c>
      <c r="E12" s="2">
        <v>2</v>
      </c>
    </row>
    <row r="13" spans="2:5">
      <c r="B13" t="s">
        <v>4</v>
      </c>
      <c r="C13">
        <v>2</v>
      </c>
      <c r="D13" s="1">
        <v>43489</v>
      </c>
      <c r="E13" s="2">
        <v>2</v>
      </c>
    </row>
    <row r="14" spans="2:5">
      <c r="B14" t="s">
        <v>5</v>
      </c>
      <c r="C14">
        <v>2</v>
      </c>
      <c r="D14" s="1">
        <v>43522</v>
      </c>
      <c r="E14" s="2">
        <v>3</v>
      </c>
    </row>
    <row r="15" spans="2:5">
      <c r="B15" t="s">
        <v>0</v>
      </c>
      <c r="C15">
        <v>2</v>
      </c>
      <c r="D15" s="1">
        <v>43533</v>
      </c>
      <c r="E15" s="2">
        <v>1</v>
      </c>
    </row>
    <row r="16" spans="2:5">
      <c r="B16" t="s">
        <v>2</v>
      </c>
      <c r="C16">
        <v>2</v>
      </c>
      <c r="D16" s="1">
        <v>43524</v>
      </c>
      <c r="E16" s="2">
        <v>2</v>
      </c>
    </row>
    <row r="17" spans="2:5">
      <c r="B17" t="s">
        <v>1</v>
      </c>
      <c r="C17">
        <v>2</v>
      </c>
      <c r="D17" s="1">
        <v>43523</v>
      </c>
      <c r="E17" s="2">
        <v>4</v>
      </c>
    </row>
    <row r="18" spans="2:5">
      <c r="B18" t="s">
        <v>10</v>
      </c>
      <c r="C18">
        <v>2</v>
      </c>
      <c r="D18" s="1">
        <v>43824</v>
      </c>
      <c r="E18" s="2">
        <v>2</v>
      </c>
    </row>
    <row r="19" spans="2:5">
      <c r="B19" t="s">
        <v>11</v>
      </c>
      <c r="C19">
        <v>2</v>
      </c>
      <c r="D19" s="1">
        <v>43521</v>
      </c>
      <c r="E19" s="2">
        <v>3</v>
      </c>
    </row>
    <row r="20" spans="2:5">
      <c r="B20" t="s">
        <v>3</v>
      </c>
      <c r="C20">
        <v>3</v>
      </c>
      <c r="D20" s="1">
        <v>43812</v>
      </c>
      <c r="E20" s="2">
        <v>1</v>
      </c>
    </row>
    <row r="21" spans="2:5">
      <c r="B21" t="s">
        <v>4</v>
      </c>
      <c r="C21">
        <v>3</v>
      </c>
      <c r="D21" s="1">
        <v>43568</v>
      </c>
      <c r="E21" s="2">
        <v>2</v>
      </c>
    </row>
    <row r="22" spans="2:5">
      <c r="B22" t="s">
        <v>5</v>
      </c>
      <c r="C22">
        <v>3</v>
      </c>
      <c r="D22" s="1">
        <v>43636</v>
      </c>
      <c r="E22" s="2">
        <v>3</v>
      </c>
    </row>
    <row r="23" spans="2:5">
      <c r="B23" t="s">
        <v>0</v>
      </c>
      <c r="C23">
        <v>3</v>
      </c>
      <c r="D23" s="1">
        <v>43657</v>
      </c>
      <c r="E23" s="2">
        <v>4</v>
      </c>
    </row>
    <row r="24" spans="2:5">
      <c r="B24" t="s">
        <v>2</v>
      </c>
      <c r="C24">
        <v>3</v>
      </c>
      <c r="D24" s="1">
        <v>43679</v>
      </c>
      <c r="E24" s="2">
        <v>5</v>
      </c>
    </row>
    <row r="25" spans="2:5">
      <c r="B25" t="s">
        <v>1</v>
      </c>
      <c r="C25">
        <v>3</v>
      </c>
      <c r="D25" s="1">
        <v>43742</v>
      </c>
      <c r="E25" s="2">
        <v>3</v>
      </c>
    </row>
    <row r="26" spans="2:5">
      <c r="B26" t="s">
        <v>10</v>
      </c>
      <c r="C26">
        <v>3</v>
      </c>
      <c r="D26" s="1">
        <v>43774</v>
      </c>
      <c r="E26" s="2">
        <v>2</v>
      </c>
    </row>
    <row r="27" spans="2:5">
      <c r="B27" t="s">
        <v>11</v>
      </c>
      <c r="C27">
        <v>3</v>
      </c>
      <c r="D27" s="1">
        <v>43476</v>
      </c>
      <c r="E27" s="2">
        <v>3</v>
      </c>
    </row>
  </sheetData>
  <dataValidations count="2">
    <dataValidation type="list" allowBlank="1" showInputMessage="1" showErrorMessage="1" sqref="B4:B27" xr:uid="{C27DAE81-9FA7-4D51-96A6-C44A32B2EA63}">
      <formula1>d.prénoms</formula1>
    </dataValidation>
    <dataValidation type="list" allowBlank="1" showInputMessage="1" showErrorMessage="1" sqref="C4:C27" xr:uid="{D77F19FC-0F8F-490A-A97F-C55B83E270C1}">
      <formula1>d.terrains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H17"/>
  <sheetViews>
    <sheetView showGridLines="0" workbookViewId="0">
      <selection activeCell="K9" sqref="K9"/>
    </sheetView>
  </sheetViews>
  <sheetFormatPr defaultColWidth="11.42578125" defaultRowHeight="15"/>
  <cols>
    <col min="1" max="1" width="1.7109375" customWidth="1"/>
    <col min="2" max="2" width="11.85546875" bestFit="1" customWidth="1"/>
    <col min="3" max="3" width="1.7109375" customWidth="1"/>
    <col min="5" max="5" width="1.7109375" customWidth="1"/>
    <col min="7" max="7" width="1.7109375" customWidth="1"/>
  </cols>
  <sheetData>
    <row r="1" spans="2:8" ht="15.75">
      <c r="B1" s="3" t="s">
        <v>17</v>
      </c>
      <c r="D1" s="3" t="s">
        <v>18</v>
      </c>
      <c r="F1" s="3" t="s">
        <v>30</v>
      </c>
      <c r="H1" s="3" t="s">
        <v>31</v>
      </c>
    </row>
    <row r="3" spans="2:8">
      <c r="B3" t="s">
        <v>12</v>
      </c>
      <c r="D3" t="s">
        <v>13</v>
      </c>
      <c r="F3" t="s">
        <v>15</v>
      </c>
      <c r="H3" t="s">
        <v>16</v>
      </c>
    </row>
    <row r="4" spans="2:8">
      <c r="B4" t="s">
        <v>1</v>
      </c>
      <c r="D4">
        <v>1</v>
      </c>
      <c r="F4" s="5">
        <f ca="1">IF(ISTEXT(F3),TODAY()+10,F3-1)</f>
        <v>43598</v>
      </c>
      <c r="H4">
        <v>1</v>
      </c>
    </row>
    <row r="5" spans="2:8">
      <c r="B5" t="s">
        <v>3</v>
      </c>
      <c r="D5">
        <v>2</v>
      </c>
      <c r="F5" s="5">
        <f t="shared" ref="F5:F17" ca="1" si="0">IF(ISTEXT(F4),TODAY()+10,F4-1)</f>
        <v>43597</v>
      </c>
      <c r="H5">
        <v>2</v>
      </c>
    </row>
    <row r="6" spans="2:8">
      <c r="B6" t="s">
        <v>5</v>
      </c>
      <c r="D6">
        <v>3</v>
      </c>
      <c r="F6" s="5">
        <f t="shared" ca="1" si="0"/>
        <v>43596</v>
      </c>
      <c r="H6">
        <v>3</v>
      </c>
    </row>
    <row r="7" spans="2:8">
      <c r="B7" t="s">
        <v>0</v>
      </c>
      <c r="F7" s="5">
        <f t="shared" ca="1" si="0"/>
        <v>43595</v>
      </c>
      <c r="H7">
        <v>4</v>
      </c>
    </row>
    <row r="8" spans="2:8">
      <c r="B8" t="s">
        <v>4</v>
      </c>
      <c r="F8" s="5">
        <f t="shared" ca="1" si="0"/>
        <v>43594</v>
      </c>
      <c r="H8">
        <v>5</v>
      </c>
    </row>
    <row r="9" spans="2:8">
      <c r="B9" t="s">
        <v>10</v>
      </c>
      <c r="F9" s="5">
        <f t="shared" ca="1" si="0"/>
        <v>43593</v>
      </c>
      <c r="H9">
        <v>6</v>
      </c>
    </row>
    <row r="10" spans="2:8">
      <c r="B10" t="s">
        <v>2</v>
      </c>
      <c r="F10" s="5">
        <f t="shared" ca="1" si="0"/>
        <v>43592</v>
      </c>
      <c r="H10">
        <v>7</v>
      </c>
    </row>
    <row r="11" spans="2:8">
      <c r="B11" t="s">
        <v>11</v>
      </c>
      <c r="F11" s="5">
        <f t="shared" ca="1" si="0"/>
        <v>43591</v>
      </c>
      <c r="H11">
        <v>8</v>
      </c>
    </row>
    <row r="12" spans="2:8">
      <c r="F12" s="5">
        <f t="shared" ca="1" si="0"/>
        <v>43590</v>
      </c>
      <c r="H12">
        <v>9</v>
      </c>
    </row>
    <row r="13" spans="2:8">
      <c r="F13" s="5">
        <f t="shared" ca="1" si="0"/>
        <v>43589</v>
      </c>
      <c r="H13">
        <v>10</v>
      </c>
    </row>
    <row r="14" spans="2:8">
      <c r="F14" s="5">
        <f t="shared" ca="1" si="0"/>
        <v>43588</v>
      </c>
    </row>
    <row r="15" spans="2:8">
      <c r="F15" s="5">
        <f t="shared" ca="1" si="0"/>
        <v>43587</v>
      </c>
    </row>
    <row r="16" spans="2:8">
      <c r="F16" s="5">
        <f t="shared" ca="1" si="0"/>
        <v>43586</v>
      </c>
    </row>
    <row r="17" spans="6:6">
      <c r="F17" s="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4B1C6-5C00-4536-A973-37D9BB8C68C4}">
  <sheetPr codeName="Sheet4"/>
  <dimension ref="B2:F16"/>
  <sheetViews>
    <sheetView showGridLines="0" workbookViewId="0">
      <selection activeCell="M9" sqref="M9"/>
    </sheetView>
  </sheetViews>
  <sheetFormatPr defaultRowHeight="15"/>
  <cols>
    <col min="1" max="1" width="1.7109375" customWidth="1"/>
    <col min="2" max="2" width="11.28515625" bestFit="1" customWidth="1"/>
    <col min="3" max="5" width="3" bestFit="1" customWidth="1"/>
    <col min="6" max="6" width="11.140625" bestFit="1" customWidth="1"/>
  </cols>
  <sheetData>
    <row r="2" spans="2:6">
      <c r="B2" s="4" t="s">
        <v>28</v>
      </c>
    </row>
    <row r="3" spans="2:6">
      <c r="C3">
        <v>1</v>
      </c>
      <c r="D3">
        <v>2</v>
      </c>
      <c r="E3">
        <v>3</v>
      </c>
      <c r="F3" t="s">
        <v>19</v>
      </c>
    </row>
    <row r="4" spans="2:6">
      <c r="B4" s="1" t="s">
        <v>20</v>
      </c>
      <c r="C4" s="11"/>
      <c r="D4" s="11">
        <v>2</v>
      </c>
      <c r="E4" s="11">
        <v>3</v>
      </c>
      <c r="F4" s="11">
        <v>5</v>
      </c>
    </row>
    <row r="5" spans="2:6">
      <c r="B5" s="1" t="s">
        <v>21</v>
      </c>
      <c r="C5" s="11"/>
      <c r="D5" s="11">
        <v>14</v>
      </c>
      <c r="E5" s="11"/>
      <c r="F5" s="11">
        <v>14</v>
      </c>
    </row>
    <row r="6" spans="2:6">
      <c r="B6" s="1" t="s">
        <v>6</v>
      </c>
      <c r="C6" s="11"/>
      <c r="D6" s="11">
        <v>1</v>
      </c>
      <c r="E6" s="11"/>
      <c r="F6" s="11">
        <v>1</v>
      </c>
    </row>
    <row r="7" spans="2:6">
      <c r="B7" s="1" t="s">
        <v>22</v>
      </c>
      <c r="C7" s="11">
        <v>3</v>
      </c>
      <c r="D7" s="11"/>
      <c r="E7" s="11">
        <v>2</v>
      </c>
      <c r="F7" s="11">
        <v>5</v>
      </c>
    </row>
    <row r="8" spans="2:6">
      <c r="B8" s="1" t="s">
        <v>7</v>
      </c>
      <c r="C8" s="11">
        <v>10</v>
      </c>
      <c r="D8" s="11"/>
      <c r="E8" s="11"/>
      <c r="F8" s="11">
        <v>10</v>
      </c>
    </row>
    <row r="9" spans="2:6">
      <c r="B9" s="1" t="s">
        <v>8</v>
      </c>
      <c r="C9" s="11"/>
      <c r="D9" s="11"/>
      <c r="E9" s="11">
        <v>3</v>
      </c>
      <c r="F9" s="11">
        <v>3</v>
      </c>
    </row>
    <row r="10" spans="2:6">
      <c r="B10" s="1" t="s">
        <v>23</v>
      </c>
      <c r="C10" s="11"/>
      <c r="D10" s="11"/>
      <c r="E10" s="11">
        <v>4</v>
      </c>
      <c r="F10" s="11">
        <v>4</v>
      </c>
    </row>
    <row r="11" spans="2:6">
      <c r="B11" s="1" t="s">
        <v>9</v>
      </c>
      <c r="C11" s="11"/>
      <c r="D11" s="11"/>
      <c r="E11" s="11">
        <v>5</v>
      </c>
      <c r="F11" s="11">
        <v>5</v>
      </c>
    </row>
    <row r="12" spans="2:6">
      <c r="B12" s="1" t="s">
        <v>24</v>
      </c>
      <c r="C12" s="11">
        <v>3</v>
      </c>
      <c r="D12" s="11"/>
      <c r="E12" s="11"/>
      <c r="F12" s="11">
        <v>3</v>
      </c>
    </row>
    <row r="13" spans="2:6">
      <c r="B13" s="1" t="s">
        <v>25</v>
      </c>
      <c r="C13" s="11"/>
      <c r="D13" s="11"/>
      <c r="E13" s="11">
        <v>3</v>
      </c>
      <c r="F13" s="11">
        <v>3</v>
      </c>
    </row>
    <row r="14" spans="2:6">
      <c r="B14" s="1" t="s">
        <v>26</v>
      </c>
      <c r="C14" s="11"/>
      <c r="D14" s="11"/>
      <c r="E14" s="11">
        <v>2</v>
      </c>
      <c r="F14" s="11">
        <v>2</v>
      </c>
    </row>
    <row r="15" spans="2:6">
      <c r="B15" s="1" t="s">
        <v>27</v>
      </c>
      <c r="C15" s="11"/>
      <c r="D15" s="11">
        <v>2</v>
      </c>
      <c r="E15" s="11">
        <v>1</v>
      </c>
      <c r="F15" s="11">
        <v>3</v>
      </c>
    </row>
    <row r="16" spans="2:6">
      <c r="B16" s="1" t="s">
        <v>19</v>
      </c>
      <c r="C16" s="11">
        <v>16</v>
      </c>
      <c r="D16" s="11">
        <v>19</v>
      </c>
      <c r="E16" s="11">
        <v>23</v>
      </c>
      <c r="F16" s="11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Formulaire</vt:lpstr>
      <vt:lpstr>Données</vt:lpstr>
      <vt:lpstr>Listes</vt:lpstr>
      <vt:lpstr>TCD</vt:lpstr>
      <vt:lpstr>d.dates</vt:lpstr>
      <vt:lpstr>d.durées</vt:lpstr>
      <vt:lpstr>d.prénoms</vt:lpstr>
      <vt:lpstr>d.terrains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ESTRADE</dc:creator>
  <cp:lastModifiedBy>Jean-Eric Pelouas</cp:lastModifiedBy>
  <dcterms:created xsi:type="dcterms:W3CDTF">2019-04-28T14:47:20Z</dcterms:created>
  <dcterms:modified xsi:type="dcterms:W3CDTF">2019-05-03T05:30:30Z</dcterms:modified>
</cp:coreProperties>
</file>