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A3" i="1" l="1"/>
  <c r="B2" i="1"/>
  <c r="B3" i="1" s="1"/>
  <c r="B4" i="1" s="1"/>
  <c r="B5" i="1" s="1"/>
  <c r="B6" i="1" s="1"/>
  <c r="C2" i="1" l="1"/>
  <c r="D2" i="1" s="1"/>
  <c r="C3" i="1"/>
  <c r="D3" i="1" s="1"/>
  <c r="A4" i="1"/>
  <c r="A5" i="1" s="1"/>
  <c r="A6" i="1" s="1"/>
  <c r="E3" i="1" l="1"/>
  <c r="E2" i="1"/>
  <c r="C4" i="1"/>
  <c r="D4" i="1" s="1"/>
  <c r="E4" i="1" l="1"/>
  <c r="C5" i="1"/>
  <c r="D5" i="1" s="1"/>
  <c r="E5" i="1" l="1"/>
  <c r="C6" i="1"/>
  <c r="D6" i="1" s="1"/>
  <c r="E6" i="1" l="1"/>
</calcChain>
</file>

<file path=xl/sharedStrings.xml><?xml version="1.0" encoding="utf-8"?>
<sst xmlns="http://schemas.openxmlformats.org/spreadsheetml/2006/main" count="6" uniqueCount="6">
  <si>
    <t>Pause</t>
  </si>
  <si>
    <t>Durée</t>
  </si>
  <si>
    <t>Début</t>
  </si>
  <si>
    <t>Fin</t>
  </si>
  <si>
    <t>Différence</t>
  </si>
  <si>
    <t>$D2 : =RECHERCHEV(C2*24;{0.0;5.0,5;10.1};2;VRAI)/24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</si>
</sst>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&quot; h &quot;mm;@"/>
    <numFmt numFmtId="165" formatCode="[h]:mm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showGridLines="0" tabSelected="1" workbookViewId="0">
      <selection activeCell="G2" sqref="G2"/>
    </sheetView>
  </sheetViews>
  <sheetFormatPr baseColWidth="10" defaultColWidth="11.42578125" defaultRowHeight="15" x14ac:dyDescent="0.25"/>
  <cols>
    <col min="1" max="2" width="11.42578125" style="2"/>
    <col min="3" max="3" width="10.42578125" customWidth="1"/>
    <col min="7" max="7" width="11.42578125" customWidth="1"/>
  </cols>
  <sheetData>
    <row r="1" spans="1:7" ht="15.75" x14ac:dyDescent="0.25">
      <c r="A1" s="4" t="s">
        <v>2</v>
      </c>
      <c r="B1" s="4" t="s">
        <v>3</v>
      </c>
      <c r="C1" s="4" t="s">
        <v>1</v>
      </c>
      <c r="D1" s="4" t="s">
        <v>0</v>
      </c>
      <c r="E1" s="4" t="s">
        <v>4</v>
      </c>
    </row>
    <row r="2" spans="1:7" ht="15.75" x14ac:dyDescent="0.25">
      <c r="A2" s="5">
        <v>0.33333333333333331</v>
      </c>
      <c r="B2" s="5">
        <f>A2+TIME(4,0,0)</f>
        <v>0.5</v>
      </c>
      <c r="C2" s="5">
        <f>MOD(B2-A2,1)</f>
        <v>0.16666666666666669</v>
      </c>
      <c r="D2" s="1">
        <f>VLOOKUP(C2*24,{0,0;5,0.5;10,1},2,TRUE)/24</f>
        <v>0</v>
      </c>
      <c r="E2" s="5">
        <f>C2-D2</f>
        <v>0.16666666666666669</v>
      </c>
      <c r="G2" s="6" t="s">
        <v>5</v>
      </c>
    </row>
    <row r="3" spans="1:7" ht="15.75" x14ac:dyDescent="0.25">
      <c r="A3" s="5">
        <f>A2</f>
        <v>0.33333333333333331</v>
      </c>
      <c r="B3" s="5">
        <f>B2+TIME(2,0,0)</f>
        <v>0.58333333333333337</v>
      </c>
      <c r="C3" s="5">
        <f t="shared" ref="C3:C6" si="0">MOD(B3-A3,1)</f>
        <v>0.25000000000000006</v>
      </c>
      <c r="D3" s="1">
        <f>VLOOKUP(C3*24,{0,0;5,0.5;10,1},2,TRUE)/24</f>
        <v>2.0833333333333332E-2</v>
      </c>
      <c r="E3" s="5">
        <f t="shared" ref="E3:E6" si="1">C3-D3</f>
        <v>0.22916666666666671</v>
      </c>
    </row>
    <row r="4" spans="1:7" ht="15.75" x14ac:dyDescent="0.25">
      <c r="A4" s="5">
        <f t="shared" ref="A4:A6" si="2">A3</f>
        <v>0.33333333333333331</v>
      </c>
      <c r="B4" s="5">
        <f t="shared" ref="B4:B6" si="3">B3+TIME(2,0,0)</f>
        <v>0.66666666666666674</v>
      </c>
      <c r="C4" s="5">
        <f t="shared" si="0"/>
        <v>0.33333333333333343</v>
      </c>
      <c r="D4" s="1">
        <f>VLOOKUP(C4*24,{0,0;5,0.5;10,1},2,TRUE)/24</f>
        <v>2.0833333333333332E-2</v>
      </c>
      <c r="E4" s="5">
        <f t="shared" si="1"/>
        <v>0.31250000000000011</v>
      </c>
    </row>
    <row r="5" spans="1:7" ht="15.75" x14ac:dyDescent="0.25">
      <c r="A5" s="5">
        <f t="shared" si="2"/>
        <v>0.33333333333333331</v>
      </c>
      <c r="B5" s="5">
        <f t="shared" si="3"/>
        <v>0.75000000000000011</v>
      </c>
      <c r="C5" s="5">
        <f t="shared" si="0"/>
        <v>0.4166666666666668</v>
      </c>
      <c r="D5" s="1">
        <f>VLOOKUP(C5*24,{0,0;5,0.5;10,1},2,TRUE)/24</f>
        <v>4.1666666666666664E-2</v>
      </c>
      <c r="E5" s="5">
        <f t="shared" si="1"/>
        <v>0.37500000000000011</v>
      </c>
    </row>
    <row r="6" spans="1:7" ht="15.75" x14ac:dyDescent="0.25">
      <c r="A6" s="5">
        <f t="shared" si="2"/>
        <v>0.33333333333333331</v>
      </c>
      <c r="B6" s="5">
        <f t="shared" si="3"/>
        <v>0.83333333333333348</v>
      </c>
      <c r="C6" s="5">
        <f t="shared" si="0"/>
        <v>0.50000000000000022</v>
      </c>
      <c r="D6" s="1">
        <f>VLOOKUP(C6*24,{0,0;5,0.5;10,1},2,TRUE)/24</f>
        <v>4.1666666666666664E-2</v>
      </c>
      <c r="E6" s="5">
        <f t="shared" si="1"/>
        <v>0.45833333333333354</v>
      </c>
    </row>
    <row r="7" spans="1:7" x14ac:dyDescent="0.25">
      <c r="A7" s="1"/>
      <c r="B7" s="1"/>
      <c r="C7" s="1"/>
      <c r="D7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2017-09-16T00:04:57Z</dcterms:created>
  <dcterms:modified xsi:type="dcterms:W3CDTF">2017-09-16T07:48:06Z</dcterms:modified>
</cp:coreProperties>
</file>