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80" windowWidth="18195" windowHeight="8160" activeTab="1"/>
  </bookViews>
  <sheets>
    <sheet name="DonneesCSV" sheetId="8" r:id="rId1"/>
    <sheet name="Paramètres" sheetId="1" r:id="rId2"/>
    <sheet name="Graphe" sheetId="7" r:id="rId3"/>
    <sheet name="Data" sheetId="9" state="hidden" r:id="rId4"/>
  </sheets>
  <definedNames>
    <definedName name="_xlnm._FilterDatabase" localSheetId="1" hidden="1">Paramètres!$A$1:$B$1385</definedName>
    <definedName name="Base">Table2[]</definedName>
    <definedName name="Base_date">Table2[Date]</definedName>
    <definedName name="Date_depart">Paramètres!$E$6</definedName>
    <definedName name="Date_fin">Paramètres!$F$6</definedName>
    <definedName name="Duree_heure">Paramètres!$E$7</definedName>
    <definedName name="nb_cellules">COUNTIF(Plage_puiss,"&gt;0")</definedName>
    <definedName name="NbDeJour">Paramètres!$E$7</definedName>
    <definedName name="Plage_date">INDEX(Base,MATCH(Date_depart,Base_date,0),1):INDEX(Base,MATCH(Date_depart,Base_date)+NbDeJour*60,1)</definedName>
    <definedName name="Plage_puiss">INDEX(Base,MATCH(Date_depart,Base_date,0),2):INDEX(Base,MATCH(Date_depart,Base_date)+NbDeJour*60,2)</definedName>
  </definedNames>
  <calcPr calcId="145621"/>
</workbook>
</file>

<file path=xl/calcChain.xml><?xml version="1.0" encoding="utf-8"?>
<calcChain xmlns="http://schemas.openxmlformats.org/spreadsheetml/2006/main">
  <c r="E11" i="1" l="1"/>
  <c r="B24" i="1" l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F6" i="1" l="1"/>
  <c r="B8" i="9" l="1"/>
  <c r="A24" i="1" l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3" i="1"/>
  <c r="A10" i="1"/>
  <c r="A18" i="1"/>
  <c r="A4" i="1"/>
  <c r="A11" i="1"/>
  <c r="A19" i="1"/>
  <c r="A5" i="1"/>
  <c r="A12" i="1"/>
  <c r="A20" i="1"/>
  <c r="A6" i="1"/>
  <c r="A13" i="1"/>
  <c r="A21" i="1"/>
  <c r="A7" i="1"/>
  <c r="A14" i="1"/>
  <c r="A22" i="1"/>
  <c r="A8" i="1"/>
  <c r="A15" i="1"/>
  <c r="A23" i="1"/>
  <c r="A9" i="1"/>
  <c r="A16" i="1"/>
  <c r="A2" i="1"/>
  <c r="A17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F9" i="1" l="1"/>
  <c r="A4" i="9" s="1"/>
  <c r="A5" i="9" l="1"/>
</calcChain>
</file>

<file path=xl/sharedStrings.xml><?xml version="1.0" encoding="utf-8"?>
<sst xmlns="http://schemas.openxmlformats.org/spreadsheetml/2006/main" count="4197" uniqueCount="1425">
  <si>
    <t xml:space="preserve"> kW_Raw_Data</t>
  </si>
  <si>
    <t>Date</t>
  </si>
  <si>
    <t xml:space="preserve"> Time</t>
  </si>
  <si>
    <t xml:space="preserve"> GHG_Factor</t>
  </si>
  <si>
    <t xml:space="preserve"> Tariff_Cost</t>
  </si>
  <si>
    <t xml:space="preserve"> Amps_Raw_Data</t>
  </si>
  <si>
    <t xml:space="preserve"> Amps_Raw_Data_Min</t>
  </si>
  <si>
    <t xml:space="preserve"> Amps_Raw_Data_Max</t>
  </si>
  <si>
    <t xml:space="preserve"> kW_Raw_Data_Min</t>
  </si>
  <si>
    <t xml:space="preserve"> kW_Raw_Data_Max</t>
  </si>
  <si>
    <t xml:space="preserve"> Cost_Raw_Data</t>
  </si>
  <si>
    <t xml:space="preserve"> Cost_Raw_Data_Min</t>
  </si>
  <si>
    <t xml:space="preserve"> Cost_Raw_Data_Max</t>
  </si>
  <si>
    <t xml:space="preserve"> GHG_Raw_Data</t>
  </si>
  <si>
    <t xml:space="preserve"> GHG_Raw_Data_Min</t>
  </si>
  <si>
    <t xml:space="preserve"> GHG_Raw_Data_Max</t>
  </si>
  <si>
    <t xml:space="preserve"> </t>
  </si>
  <si>
    <t>Début</t>
  </si>
  <si>
    <t>Fin</t>
  </si>
  <si>
    <t>kW</t>
  </si>
  <si>
    <t>Choix du titre</t>
  </si>
  <si>
    <t>Ajouter</t>
  </si>
  <si>
    <t>Soustraire</t>
  </si>
  <si>
    <t>Opération choisie</t>
  </si>
  <si>
    <t>Ajustement de l'horaire</t>
  </si>
  <si>
    <t>Consommation sur la durée choisie</t>
  </si>
  <si>
    <t>à renseigner</t>
  </si>
  <si>
    <t>Paramètre</t>
  </si>
  <si>
    <t>calculé</t>
  </si>
  <si>
    <t>A chaque changement de date, veuillez refaire un choix de titre pour actualiser la graphe.</t>
  </si>
  <si>
    <t>Attention :</t>
  </si>
  <si>
    <t>Veuillez entrer une date valide.</t>
  </si>
  <si>
    <t>Durée en heure</t>
  </si>
  <si>
    <t>&lt;-------</t>
  </si>
  <si>
    <t>Ici, l'unité est kW.minute</t>
  </si>
  <si>
    <t>Device</t>
  </si>
  <si>
    <t>cm160</t>
  </si>
  <si>
    <t xml:space="preserve"> 20/11/2013 19:43</t>
  </si>
  <si>
    <t xml:space="preserve"> 20/11/2013 19:44</t>
  </si>
  <si>
    <t xml:space="preserve"> 20/11/2013 19:45</t>
  </si>
  <si>
    <t xml:space="preserve"> 20/11/2013 19:46</t>
  </si>
  <si>
    <t xml:space="preserve"> 20/11/2013 19:47</t>
  </si>
  <si>
    <t xml:space="preserve"> 20/11/2013 19:48</t>
  </si>
  <si>
    <t xml:space="preserve"> 20/11/2013 19:49</t>
  </si>
  <si>
    <t xml:space="preserve"> 20/11/2013 19:50</t>
  </si>
  <si>
    <t xml:space="preserve"> 20/11/2013 19:51</t>
  </si>
  <si>
    <t xml:space="preserve"> 20/11/2013 19:52</t>
  </si>
  <si>
    <t xml:space="preserve"> 20/11/2013 19:53</t>
  </si>
  <si>
    <t xml:space="preserve"> 20/11/2013 19:54</t>
  </si>
  <si>
    <t xml:space="preserve"> 20/11/2013 19:55</t>
  </si>
  <si>
    <t xml:space="preserve"> 20/11/2013 19:56</t>
  </si>
  <si>
    <t xml:space="preserve"> 20/11/2013 19:57</t>
  </si>
  <si>
    <t xml:space="preserve"> 20/11/2013 19:58</t>
  </si>
  <si>
    <t xml:space="preserve"> 20/11/2013 19:59</t>
  </si>
  <si>
    <t xml:space="preserve"> 20/11/2013 20:00</t>
  </si>
  <si>
    <t xml:space="preserve"> 20/11/2013 20:01</t>
  </si>
  <si>
    <t xml:space="preserve"> 20/11/2013 20:02</t>
  </si>
  <si>
    <t xml:space="preserve"> 20/11/2013 20:03</t>
  </si>
  <si>
    <t xml:space="preserve"> 20/11/2013 20:04</t>
  </si>
  <si>
    <t xml:space="preserve"> 20/11/2013 20:05</t>
  </si>
  <si>
    <t xml:space="preserve"> 20/11/2013 20:06</t>
  </si>
  <si>
    <t xml:space="preserve"> 20/11/2013 20:07</t>
  </si>
  <si>
    <t xml:space="preserve"> 20/11/2013 20:08</t>
  </si>
  <si>
    <t xml:space="preserve"> 20/11/2013 20:09</t>
  </si>
  <si>
    <t xml:space="preserve"> 20/11/2013 20:10</t>
  </si>
  <si>
    <t xml:space="preserve"> 20/11/2013 20:11</t>
  </si>
  <si>
    <t xml:space="preserve"> 20/11/2013 20:12</t>
  </si>
  <si>
    <t xml:space="preserve"> 20/11/2013 20:13</t>
  </si>
  <si>
    <t xml:space="preserve"> 20/11/2013 20:14</t>
  </si>
  <si>
    <t xml:space="preserve"> 20/11/2013 20:15</t>
  </si>
  <si>
    <t xml:space="preserve"> 20/11/2013 20:16</t>
  </si>
  <si>
    <t xml:space="preserve"> 20/11/2013 20:17</t>
  </si>
  <si>
    <t xml:space="preserve"> 20/11/2013 20:18</t>
  </si>
  <si>
    <t xml:space="preserve"> 20/11/2013 20:19</t>
  </si>
  <si>
    <t xml:space="preserve"> 20/11/2013 20:20</t>
  </si>
  <si>
    <t xml:space="preserve"> 20/11/2013 20:21</t>
  </si>
  <si>
    <t xml:space="preserve"> 20/11/2013 20:22</t>
  </si>
  <si>
    <t xml:space="preserve"> 20/11/2013 20:23</t>
  </si>
  <si>
    <t xml:space="preserve"> 20/11/2013 20:24</t>
  </si>
  <si>
    <t xml:space="preserve"> 20/11/2013 20:25</t>
  </si>
  <si>
    <t xml:space="preserve"> 20/11/2013 20:26</t>
  </si>
  <si>
    <t xml:space="preserve"> 20/11/2013 20:27</t>
  </si>
  <si>
    <t xml:space="preserve"> 20/11/2013 20:28</t>
  </si>
  <si>
    <t xml:space="preserve"> 20/11/2013 20:29</t>
  </si>
  <si>
    <t xml:space="preserve"> 20/11/2013 20:30</t>
  </si>
  <si>
    <t xml:space="preserve"> 20/11/2013 20:31</t>
  </si>
  <si>
    <t xml:space="preserve"> 20/11/2013 20:32</t>
  </si>
  <si>
    <t xml:space="preserve"> 20/11/2013 20:33</t>
  </si>
  <si>
    <t xml:space="preserve"> 20/11/2013 20:34</t>
  </si>
  <si>
    <t xml:space="preserve"> 20/11/2013 20:35</t>
  </si>
  <si>
    <t xml:space="preserve"> 20/11/2013 20:36</t>
  </si>
  <si>
    <t xml:space="preserve"> 20/11/2013 20:37</t>
  </si>
  <si>
    <t xml:space="preserve"> 20/11/2013 20:38</t>
  </si>
  <si>
    <t xml:space="preserve"> 20/11/2013 20:39</t>
  </si>
  <si>
    <t xml:space="preserve"> 20/11/2013 20:40</t>
  </si>
  <si>
    <t xml:space="preserve"> 20/11/2013 20:41</t>
  </si>
  <si>
    <t xml:space="preserve"> 20/11/2013 20:42</t>
  </si>
  <si>
    <t xml:space="preserve"> 20/11/2013 20:43</t>
  </si>
  <si>
    <t xml:space="preserve"> 20/11/2013 20:44</t>
  </si>
  <si>
    <t xml:space="preserve"> 20/11/2013 20:45</t>
  </si>
  <si>
    <t xml:space="preserve"> 20/11/2013 20:46</t>
  </si>
  <si>
    <t xml:space="preserve"> 20/11/2013 20:47</t>
  </si>
  <si>
    <t xml:space="preserve"> 20/11/2013 20:48</t>
  </si>
  <si>
    <t xml:space="preserve"> 20/11/2013 20:49</t>
  </si>
  <si>
    <t xml:space="preserve"> 20/11/2013 20:50</t>
  </si>
  <si>
    <t xml:space="preserve"> 20/11/2013 20:51</t>
  </si>
  <si>
    <t xml:space="preserve"> 20/11/2013 20:52</t>
  </si>
  <si>
    <t xml:space="preserve"> 20/11/2013 20:53</t>
  </si>
  <si>
    <t xml:space="preserve"> 20/11/2013 20:54</t>
  </si>
  <si>
    <t xml:space="preserve"> 20/11/2013 20:55</t>
  </si>
  <si>
    <t xml:space="preserve"> 20/11/2013 20:56</t>
  </si>
  <si>
    <t xml:space="preserve"> 20/11/2013 20:57</t>
  </si>
  <si>
    <t xml:space="preserve"> 20/11/2013 20:58</t>
  </si>
  <si>
    <t xml:space="preserve"> 20/11/2013 20:59</t>
  </si>
  <si>
    <t xml:space="preserve"> 20/11/2013 21:00</t>
  </si>
  <si>
    <t xml:space="preserve"> 20/11/2013 21:01</t>
  </si>
  <si>
    <t xml:space="preserve"> 20/11/2013 21:02</t>
  </si>
  <si>
    <t xml:space="preserve"> 20/11/2013 21:03</t>
  </si>
  <si>
    <t xml:space="preserve"> 20/11/2013 21:04</t>
  </si>
  <si>
    <t xml:space="preserve"> 20/11/2013 21:05</t>
  </si>
  <si>
    <t xml:space="preserve"> 20/11/2013 21:06</t>
  </si>
  <si>
    <t xml:space="preserve"> 20/11/2013 21:07</t>
  </si>
  <si>
    <t xml:space="preserve"> 20/11/2013 21:08</t>
  </si>
  <si>
    <t xml:space="preserve"> 20/11/2013 21:09</t>
  </si>
  <si>
    <t xml:space="preserve"> 20/11/2013 21:10</t>
  </si>
  <si>
    <t xml:space="preserve"> 20/11/2013 21:11</t>
  </si>
  <si>
    <t xml:space="preserve"> 20/11/2013 21:12</t>
  </si>
  <si>
    <t xml:space="preserve"> 20/11/2013 21:13</t>
  </si>
  <si>
    <t xml:space="preserve"> 20/11/2013 21:14</t>
  </si>
  <si>
    <t xml:space="preserve"> 20/11/2013 21:15</t>
  </si>
  <si>
    <t xml:space="preserve"> 20/11/2013 21:16</t>
  </si>
  <si>
    <t xml:space="preserve"> 20/11/2013 21:17</t>
  </si>
  <si>
    <t xml:space="preserve"> 20/11/2013 21:18</t>
  </si>
  <si>
    <t xml:space="preserve"> 20/11/2013 21:19</t>
  </si>
  <si>
    <t xml:space="preserve"> 20/11/2013 21:20</t>
  </si>
  <si>
    <t xml:space="preserve"> 20/11/2013 21:21</t>
  </si>
  <si>
    <t xml:space="preserve"> 20/11/2013 21:22</t>
  </si>
  <si>
    <t xml:space="preserve"> 20/11/2013 21:23</t>
  </si>
  <si>
    <t xml:space="preserve"> 20/11/2013 21:24</t>
  </si>
  <si>
    <t xml:space="preserve"> 20/11/2013 21:25</t>
  </si>
  <si>
    <t xml:space="preserve"> 20/11/2013 21:26</t>
  </si>
  <si>
    <t xml:space="preserve"> 20/11/2013 21:27</t>
  </si>
  <si>
    <t xml:space="preserve"> 20/11/2013 21:28</t>
  </si>
  <si>
    <t xml:space="preserve"> 20/11/2013 21:29</t>
  </si>
  <si>
    <t xml:space="preserve"> 20/11/2013 21:30</t>
  </si>
  <si>
    <t xml:space="preserve"> 20/11/2013 21:31</t>
  </si>
  <si>
    <t xml:space="preserve"> 20/11/2013 21:32</t>
  </si>
  <si>
    <t xml:space="preserve"> 20/11/2013 21:33</t>
  </si>
  <si>
    <t xml:space="preserve"> 20/11/2013 21:34</t>
  </si>
  <si>
    <t xml:space="preserve"> 20/11/2013 21:35</t>
  </si>
  <si>
    <t xml:space="preserve"> 20/11/2013 21:36</t>
  </si>
  <si>
    <t xml:space="preserve"> 20/11/2013 21:37</t>
  </si>
  <si>
    <t xml:space="preserve"> 20/11/2013 21:38</t>
  </si>
  <si>
    <t xml:space="preserve"> 20/11/2013 21:39</t>
  </si>
  <si>
    <t xml:space="preserve"> 20/11/2013 21:40</t>
  </si>
  <si>
    <t xml:space="preserve"> 20/11/2013 21:41</t>
  </si>
  <si>
    <t xml:space="preserve"> 20/11/2013 21:42</t>
  </si>
  <si>
    <t xml:space="preserve"> 20/11/2013 21:43</t>
  </si>
  <si>
    <t xml:space="preserve"> 20/11/2013 21:44</t>
  </si>
  <si>
    <t xml:space="preserve"> 20/11/2013 21:45</t>
  </si>
  <si>
    <t xml:space="preserve"> 20/11/2013 21:46</t>
  </si>
  <si>
    <t xml:space="preserve"> 20/11/2013 21:47</t>
  </si>
  <si>
    <t xml:space="preserve"> 20/11/2013 21:48</t>
  </si>
  <si>
    <t xml:space="preserve"> 20/11/2013 21:49</t>
  </si>
  <si>
    <t xml:space="preserve"> 20/11/2013 21:50</t>
  </si>
  <si>
    <t xml:space="preserve"> 20/11/2013 21:51</t>
  </si>
  <si>
    <t xml:space="preserve"> 20/11/2013 21:52</t>
  </si>
  <si>
    <t xml:space="preserve"> 20/11/2013 21:53</t>
  </si>
  <si>
    <t xml:space="preserve"> 20/11/2013 21:54</t>
  </si>
  <si>
    <t xml:space="preserve"> 20/11/2013 21:55</t>
  </si>
  <si>
    <t xml:space="preserve"> 20/11/2013 21:56</t>
  </si>
  <si>
    <t xml:space="preserve"> 20/11/2013 21:57</t>
  </si>
  <si>
    <t xml:space="preserve"> 20/11/2013 21:58</t>
  </si>
  <si>
    <t xml:space="preserve"> 20/11/2013 21:59</t>
  </si>
  <si>
    <t xml:space="preserve"> 20/11/2013 22:00</t>
  </si>
  <si>
    <t xml:space="preserve"> 20/11/2013 22:01</t>
  </si>
  <si>
    <t xml:space="preserve"> 20/11/2013 22:02</t>
  </si>
  <si>
    <t xml:space="preserve"> 20/11/2013 22:03</t>
  </si>
  <si>
    <t xml:space="preserve"> 20/11/2013 22:04</t>
  </si>
  <si>
    <t xml:space="preserve"> 20/11/2013 22:05</t>
  </si>
  <si>
    <t xml:space="preserve"> 20/11/2013 22:06</t>
  </si>
  <si>
    <t xml:space="preserve"> 20/11/2013 22:07</t>
  </si>
  <si>
    <t xml:space="preserve"> 20/11/2013 22:08</t>
  </si>
  <si>
    <t xml:space="preserve"> 20/11/2013 22:09</t>
  </si>
  <si>
    <t xml:space="preserve"> 20/11/2013 22:10</t>
  </si>
  <si>
    <t xml:space="preserve"> 20/11/2013 22:11</t>
  </si>
  <si>
    <t xml:space="preserve"> 20/11/2013 22:12</t>
  </si>
  <si>
    <t xml:space="preserve"> 20/11/2013 22:13</t>
  </si>
  <si>
    <t xml:space="preserve"> 20/11/2013 22:14</t>
  </si>
  <si>
    <t xml:space="preserve"> 20/11/2013 22:15</t>
  </si>
  <si>
    <t xml:space="preserve"> 20/11/2013 22:16</t>
  </si>
  <si>
    <t xml:space="preserve"> 20/11/2013 22:17</t>
  </si>
  <si>
    <t xml:space="preserve"> 20/11/2013 22:18</t>
  </si>
  <si>
    <t xml:space="preserve"> 20/11/2013 22:19</t>
  </si>
  <si>
    <t xml:space="preserve"> 20/11/2013 22:20</t>
  </si>
  <si>
    <t xml:space="preserve"> 20/11/2013 22:21</t>
  </si>
  <si>
    <t xml:space="preserve"> 20/11/2013 22:22</t>
  </si>
  <si>
    <t xml:space="preserve"> 20/11/2013 22:23</t>
  </si>
  <si>
    <t xml:space="preserve"> 20/11/2013 22:24</t>
  </si>
  <si>
    <t xml:space="preserve"> 20/11/2013 22:25</t>
  </si>
  <si>
    <t xml:space="preserve"> 20/11/2013 22:26</t>
  </si>
  <si>
    <t xml:space="preserve"> 20/11/2013 22:27</t>
  </si>
  <si>
    <t xml:space="preserve"> 20/11/2013 22:28</t>
  </si>
  <si>
    <t xml:space="preserve"> 20/11/2013 22:29</t>
  </si>
  <si>
    <t xml:space="preserve"> 20/11/2013 22:30</t>
  </si>
  <si>
    <t xml:space="preserve"> 20/11/2013 22:31</t>
  </si>
  <si>
    <t xml:space="preserve"> 20/11/2013 22:32</t>
  </si>
  <si>
    <t xml:space="preserve"> 20/11/2013 22:33</t>
  </si>
  <si>
    <t xml:space="preserve"> 20/11/2013 22:34</t>
  </si>
  <si>
    <t xml:space="preserve"> 20/11/2013 22:35</t>
  </si>
  <si>
    <t xml:space="preserve"> 20/11/2013 22:36</t>
  </si>
  <si>
    <t xml:space="preserve"> 20/11/2013 22:37</t>
  </si>
  <si>
    <t xml:space="preserve"> 20/11/2013 22:38</t>
  </si>
  <si>
    <t xml:space="preserve"> 20/11/2013 22:39</t>
  </si>
  <si>
    <t xml:space="preserve"> 20/11/2013 22:40</t>
  </si>
  <si>
    <t xml:space="preserve"> 20/11/2013 22:41</t>
  </si>
  <si>
    <t xml:space="preserve"> 20/11/2013 22:42</t>
  </si>
  <si>
    <t xml:space="preserve"> 20/11/2013 22:43</t>
  </si>
  <si>
    <t xml:space="preserve"> 20/11/2013 22:44</t>
  </si>
  <si>
    <t xml:space="preserve"> 20/11/2013 22:45</t>
  </si>
  <si>
    <t xml:space="preserve"> 20/11/2013 22:46</t>
  </si>
  <si>
    <t xml:space="preserve"> 20/11/2013 22:47</t>
  </si>
  <si>
    <t xml:space="preserve"> 20/11/2013 22:48</t>
  </si>
  <si>
    <t xml:space="preserve"> 20/11/2013 22:49</t>
  </si>
  <si>
    <t xml:space="preserve"> 20/11/2013 22:50</t>
  </si>
  <si>
    <t xml:space="preserve"> 20/11/2013 22:51</t>
  </si>
  <si>
    <t xml:space="preserve"> 20/11/2013 22:52</t>
  </si>
  <si>
    <t xml:space="preserve"> 20/11/2013 22:53</t>
  </si>
  <si>
    <t xml:space="preserve"> 20/11/2013 22:54</t>
  </si>
  <si>
    <t xml:space="preserve"> 20/11/2013 22:55</t>
  </si>
  <si>
    <t xml:space="preserve"> 20/11/2013 22:56</t>
  </si>
  <si>
    <t xml:space="preserve"> 20/11/2013 22:57</t>
  </si>
  <si>
    <t xml:space="preserve"> 20/11/2013 22:58</t>
  </si>
  <si>
    <t xml:space="preserve"> 20/11/2013 22:59</t>
  </si>
  <si>
    <t xml:space="preserve"> 20/11/2013 23:00</t>
  </si>
  <si>
    <t xml:space="preserve"> 20/11/2013 23:01</t>
  </si>
  <si>
    <t xml:space="preserve"> 20/11/2013 23:02</t>
  </si>
  <si>
    <t xml:space="preserve"> 20/11/2013 23:03</t>
  </si>
  <si>
    <t xml:space="preserve"> 20/11/2013 23:04</t>
  </si>
  <si>
    <t xml:space="preserve"> 20/11/2013 23:05</t>
  </si>
  <si>
    <t xml:space="preserve"> 20/11/2013 23:06</t>
  </si>
  <si>
    <t xml:space="preserve"> 20/11/2013 23:07</t>
  </si>
  <si>
    <t xml:space="preserve"> 20/11/2013 23:08</t>
  </si>
  <si>
    <t xml:space="preserve"> 20/11/2013 23:09</t>
  </si>
  <si>
    <t xml:space="preserve"> 20/11/2013 23:10</t>
  </si>
  <si>
    <t xml:space="preserve"> 20/11/2013 23:11</t>
  </si>
  <si>
    <t xml:space="preserve"> 20/11/2013 23:12</t>
  </si>
  <si>
    <t xml:space="preserve"> 20/11/2013 23:13</t>
  </si>
  <si>
    <t xml:space="preserve"> 20/11/2013 23:14</t>
  </si>
  <si>
    <t xml:space="preserve"> 20/11/2013 23:15</t>
  </si>
  <si>
    <t xml:space="preserve"> 20/11/2013 23:16</t>
  </si>
  <si>
    <t xml:space="preserve"> 20/11/2013 23:17</t>
  </si>
  <si>
    <t xml:space="preserve"> 20/11/2013 23:18</t>
  </si>
  <si>
    <t xml:space="preserve"> 20/11/2013 23:19</t>
  </si>
  <si>
    <t xml:space="preserve"> 20/11/2013 23:20</t>
  </si>
  <si>
    <t xml:space="preserve"> 20/11/2013 23:21</t>
  </si>
  <si>
    <t xml:space="preserve"> 20/11/2013 23:22</t>
  </si>
  <si>
    <t xml:space="preserve"> 20/11/2013 23:23</t>
  </si>
  <si>
    <t xml:space="preserve"> 20/11/2013 23:24</t>
  </si>
  <si>
    <t xml:space="preserve"> 20/11/2013 23:25</t>
  </si>
  <si>
    <t xml:space="preserve"> 20/11/2013 23:26</t>
  </si>
  <si>
    <t xml:space="preserve"> 20/11/2013 23:27</t>
  </si>
  <si>
    <t xml:space="preserve"> 20/11/2013 23:28</t>
  </si>
  <si>
    <t xml:space="preserve"> 20/11/2013 23:29</t>
  </si>
  <si>
    <t xml:space="preserve"> 20/11/2013 23:30</t>
  </si>
  <si>
    <t xml:space="preserve"> 20/11/2013 23:31</t>
  </si>
  <si>
    <t xml:space="preserve"> 20/11/2013 23:32</t>
  </si>
  <si>
    <t xml:space="preserve"> 20/11/2013 23:33</t>
  </si>
  <si>
    <t xml:space="preserve"> 20/11/2013 23:34</t>
  </si>
  <si>
    <t xml:space="preserve"> 20/11/2013 23:35</t>
  </si>
  <si>
    <t xml:space="preserve"> 20/11/2013 23:36</t>
  </si>
  <si>
    <t xml:space="preserve"> 20/11/2013 23:37</t>
  </si>
  <si>
    <t xml:space="preserve"> 20/11/2013 23:38</t>
  </si>
  <si>
    <t xml:space="preserve"> 20/11/2013 23:39</t>
  </si>
  <si>
    <t xml:space="preserve"> 20/11/2013 23:40</t>
  </si>
  <si>
    <t xml:space="preserve"> 20/11/2013 23:41</t>
  </si>
  <si>
    <t xml:space="preserve"> 20/11/2013 23:42</t>
  </si>
  <si>
    <t xml:space="preserve"> 20/11/2013 23:43</t>
  </si>
  <si>
    <t xml:space="preserve"> 20/11/2013 23:44</t>
  </si>
  <si>
    <t xml:space="preserve"> 20/11/2013 23:45</t>
  </si>
  <si>
    <t xml:space="preserve"> 20/11/2013 23:46</t>
  </si>
  <si>
    <t xml:space="preserve"> 20/11/2013 23:47</t>
  </si>
  <si>
    <t xml:space="preserve"> 20/11/2013 23:48</t>
  </si>
  <si>
    <t xml:space="preserve"> 20/11/2013 23:49</t>
  </si>
  <si>
    <t xml:space="preserve"> 20/11/2013 23:50</t>
  </si>
  <si>
    <t xml:space="preserve"> 20/11/2013 23:51</t>
  </si>
  <si>
    <t xml:space="preserve"> 20/11/2013 23:52</t>
  </si>
  <si>
    <t xml:space="preserve"> 20/11/2013 23:53</t>
  </si>
  <si>
    <t xml:space="preserve"> 20/11/2013 23:54</t>
  </si>
  <si>
    <t xml:space="preserve"> 20/11/2013 23:55</t>
  </si>
  <si>
    <t xml:space="preserve"> 20/11/2013 23:56</t>
  </si>
  <si>
    <t xml:space="preserve"> 20/11/2013 23:57</t>
  </si>
  <si>
    <t xml:space="preserve"> 20/11/2013 23:58</t>
  </si>
  <si>
    <t xml:space="preserve"> 20/11/2013 23:59</t>
  </si>
  <si>
    <t xml:space="preserve"> 21/11/2013 00:00</t>
  </si>
  <si>
    <t xml:space="preserve"> 21/11/2013 00:01</t>
  </si>
  <si>
    <t xml:space="preserve"> 21/11/2013 00:02</t>
  </si>
  <si>
    <t xml:space="preserve"> 21/11/2013 00:03</t>
  </si>
  <si>
    <t xml:space="preserve"> 21/11/2013 00:04</t>
  </si>
  <si>
    <t xml:space="preserve"> 21/11/2013 00:05</t>
  </si>
  <si>
    <t xml:space="preserve"> 21/11/2013 00:06</t>
  </si>
  <si>
    <t xml:space="preserve"> 21/11/2013 00:07</t>
  </si>
  <si>
    <t xml:space="preserve"> 21/11/2013 00:08</t>
  </si>
  <si>
    <t xml:space="preserve"> 21/11/2013 00:09</t>
  </si>
  <si>
    <t xml:space="preserve"> 21/11/2013 00:10</t>
  </si>
  <si>
    <t xml:space="preserve"> 21/11/2013 00:11</t>
  </si>
  <si>
    <t xml:space="preserve"> 21/11/2013 00:12</t>
  </si>
  <si>
    <t xml:space="preserve"> 21/11/2013 00:13</t>
  </si>
  <si>
    <t xml:space="preserve"> 21/11/2013 00:14</t>
  </si>
  <si>
    <t xml:space="preserve"> 21/11/2013 00:15</t>
  </si>
  <si>
    <t xml:space="preserve"> 21/11/2013 00:16</t>
  </si>
  <si>
    <t xml:space="preserve"> 21/11/2013 00:17</t>
  </si>
  <si>
    <t xml:space="preserve"> 21/11/2013 00:18</t>
  </si>
  <si>
    <t xml:space="preserve"> 21/11/2013 00:19</t>
  </si>
  <si>
    <t xml:space="preserve"> 21/11/2013 00:20</t>
  </si>
  <si>
    <t xml:space="preserve"> 21/11/2013 00:21</t>
  </si>
  <si>
    <t xml:space="preserve"> 21/11/2013 00:22</t>
  </si>
  <si>
    <t xml:space="preserve"> 21/11/2013 00:23</t>
  </si>
  <si>
    <t xml:space="preserve"> 21/11/2013 00:24</t>
  </si>
  <si>
    <t xml:space="preserve"> 21/11/2013 00:25</t>
  </si>
  <si>
    <t xml:space="preserve"> 21/11/2013 00:26</t>
  </si>
  <si>
    <t xml:space="preserve"> 21/11/2013 00:27</t>
  </si>
  <si>
    <t xml:space="preserve"> 21/11/2013 00:28</t>
  </si>
  <si>
    <t xml:space="preserve"> 21/11/2013 00:29</t>
  </si>
  <si>
    <t xml:space="preserve"> 21/11/2013 00:30</t>
  </si>
  <si>
    <t xml:space="preserve"> 21/11/2013 00:31</t>
  </si>
  <si>
    <t xml:space="preserve"> 21/11/2013 00:32</t>
  </si>
  <si>
    <t xml:space="preserve"> 21/11/2013 00:33</t>
  </si>
  <si>
    <t xml:space="preserve"> 21/11/2013 00:34</t>
  </si>
  <si>
    <t xml:space="preserve"> 21/11/2013 00:35</t>
  </si>
  <si>
    <t xml:space="preserve"> 21/11/2013 00:36</t>
  </si>
  <si>
    <t xml:space="preserve"> 21/11/2013 00:37</t>
  </si>
  <si>
    <t xml:space="preserve"> 21/11/2013 00:38</t>
  </si>
  <si>
    <t xml:space="preserve"> 21/11/2013 00:39</t>
  </si>
  <si>
    <t xml:space="preserve"> 21/11/2013 00:40</t>
  </si>
  <si>
    <t xml:space="preserve"> 21/11/2013 00:41</t>
  </si>
  <si>
    <t xml:space="preserve"> 21/11/2013 00:42</t>
  </si>
  <si>
    <t xml:space="preserve"> 21/11/2013 00:43</t>
  </si>
  <si>
    <t xml:space="preserve"> 21/11/2013 00:44</t>
  </si>
  <si>
    <t xml:space="preserve"> 21/11/2013 00:45</t>
  </si>
  <si>
    <t xml:space="preserve"> 21/11/2013 00:46</t>
  </si>
  <si>
    <t xml:space="preserve"> 21/11/2013 00:47</t>
  </si>
  <si>
    <t xml:space="preserve"> 21/11/2013 00:48</t>
  </si>
  <si>
    <t xml:space="preserve"> 21/11/2013 00:49</t>
  </si>
  <si>
    <t xml:space="preserve"> 21/11/2013 00:50</t>
  </si>
  <si>
    <t xml:space="preserve"> 21/11/2013 00:51</t>
  </si>
  <si>
    <t xml:space="preserve"> 21/11/2013 00:52</t>
  </si>
  <si>
    <t xml:space="preserve"> 21/11/2013 00:53</t>
  </si>
  <si>
    <t xml:space="preserve"> 21/11/2013 00:54</t>
  </si>
  <si>
    <t xml:space="preserve"> 21/11/2013 00:55</t>
  </si>
  <si>
    <t xml:space="preserve"> 21/11/2013 00:56</t>
  </si>
  <si>
    <t xml:space="preserve"> 21/11/2013 00:57</t>
  </si>
  <si>
    <t xml:space="preserve"> 21/11/2013 00:58</t>
  </si>
  <si>
    <t xml:space="preserve"> 21/11/2013 00:59</t>
  </si>
  <si>
    <t xml:space="preserve"> 21/11/2013 01:00</t>
  </si>
  <si>
    <t xml:space="preserve"> 21/11/2013 01:01</t>
  </si>
  <si>
    <t xml:space="preserve"> 21/11/2013 01:02</t>
  </si>
  <si>
    <t xml:space="preserve"> 21/11/2013 01:03</t>
  </si>
  <si>
    <t xml:space="preserve"> 21/11/2013 01:04</t>
  </si>
  <si>
    <t xml:space="preserve"> 21/11/2013 01:05</t>
  </si>
  <si>
    <t xml:space="preserve"> 21/11/2013 01:06</t>
  </si>
  <si>
    <t xml:space="preserve"> 21/11/2013 01:07</t>
  </si>
  <si>
    <t xml:space="preserve"> 21/11/2013 01:08</t>
  </si>
  <si>
    <t xml:space="preserve"> 21/11/2013 01:09</t>
  </si>
  <si>
    <t xml:space="preserve"> 21/11/2013 01:10</t>
  </si>
  <si>
    <t xml:space="preserve"> 21/11/2013 01:11</t>
  </si>
  <si>
    <t xml:space="preserve"> 21/11/2013 01:12</t>
  </si>
  <si>
    <t xml:space="preserve"> 21/11/2013 01:13</t>
  </si>
  <si>
    <t xml:space="preserve"> 21/11/2013 01:14</t>
  </si>
  <si>
    <t xml:space="preserve"> 21/11/2013 01:15</t>
  </si>
  <si>
    <t xml:space="preserve"> 21/11/2013 01:16</t>
  </si>
  <si>
    <t xml:space="preserve"> 21/11/2013 01:17</t>
  </si>
  <si>
    <t xml:space="preserve"> 21/11/2013 01:18</t>
  </si>
  <si>
    <t xml:space="preserve"> 21/11/2013 01:19</t>
  </si>
  <si>
    <t xml:space="preserve"> 21/11/2013 01:20</t>
  </si>
  <si>
    <t xml:space="preserve"> 21/11/2013 01:21</t>
  </si>
  <si>
    <t xml:space="preserve"> 21/11/2013 01:22</t>
  </si>
  <si>
    <t xml:space="preserve"> 21/11/2013 01:23</t>
  </si>
  <si>
    <t xml:space="preserve"> 21/11/2013 01:24</t>
  </si>
  <si>
    <t xml:space="preserve"> 21/11/2013 01:25</t>
  </si>
  <si>
    <t xml:space="preserve"> 21/11/2013 01:26</t>
  </si>
  <si>
    <t xml:space="preserve"> 21/11/2013 01:27</t>
  </si>
  <si>
    <t xml:space="preserve"> 21/11/2013 01:28</t>
  </si>
  <si>
    <t xml:space="preserve"> 21/11/2013 01:29</t>
  </si>
  <si>
    <t xml:space="preserve"> 21/11/2013 01:30</t>
  </si>
  <si>
    <t xml:space="preserve"> 21/11/2013 01:31</t>
  </si>
  <si>
    <t xml:space="preserve"> 21/11/2013 01:32</t>
  </si>
  <si>
    <t xml:space="preserve"> 21/11/2013 01:33</t>
  </si>
  <si>
    <t xml:space="preserve"> 21/11/2013 01:34</t>
  </si>
  <si>
    <t xml:space="preserve"> 21/11/2013 01:35</t>
  </si>
  <si>
    <t xml:space="preserve"> 21/11/2013 01:36</t>
  </si>
  <si>
    <t xml:space="preserve"> 21/11/2013 01:37</t>
  </si>
  <si>
    <t xml:space="preserve"> 21/11/2013 01:38</t>
  </si>
  <si>
    <t xml:space="preserve"> 21/11/2013 01:39</t>
  </si>
  <si>
    <t xml:space="preserve"> 21/11/2013 01:40</t>
  </si>
  <si>
    <t xml:space="preserve"> 21/11/2013 01:41</t>
  </si>
  <si>
    <t xml:space="preserve"> 21/11/2013 01:42</t>
  </si>
  <si>
    <t xml:space="preserve"> 21/11/2013 01:43</t>
  </si>
  <si>
    <t xml:space="preserve"> 21/11/2013 01:44</t>
  </si>
  <si>
    <t xml:space="preserve"> 21/11/2013 01:45</t>
  </si>
  <si>
    <t xml:space="preserve"> 21/11/2013 01:46</t>
  </si>
  <si>
    <t xml:space="preserve"> 21/11/2013 01:47</t>
  </si>
  <si>
    <t xml:space="preserve"> 21/11/2013 01:48</t>
  </si>
  <si>
    <t xml:space="preserve"> 21/11/2013 01:49</t>
  </si>
  <si>
    <t xml:space="preserve"> 21/11/2013 01:50</t>
  </si>
  <si>
    <t xml:space="preserve"> 21/11/2013 01:51</t>
  </si>
  <si>
    <t xml:space="preserve"> 21/11/2013 01:52</t>
  </si>
  <si>
    <t xml:space="preserve"> 21/11/2013 01:53</t>
  </si>
  <si>
    <t xml:space="preserve"> 21/11/2013 01:54</t>
  </si>
  <si>
    <t xml:space="preserve"> 21/11/2013 01:55</t>
  </si>
  <si>
    <t xml:space="preserve"> 21/11/2013 01:56</t>
  </si>
  <si>
    <t xml:space="preserve"> 21/11/2013 01:57</t>
  </si>
  <si>
    <t xml:space="preserve"> 21/11/2013 01:58</t>
  </si>
  <si>
    <t xml:space="preserve"> 21/11/2013 01:59</t>
  </si>
  <si>
    <t xml:space="preserve"> 21/11/2013 02:00</t>
  </si>
  <si>
    <t xml:space="preserve"> 21/11/2013 02:01</t>
  </si>
  <si>
    <t xml:space="preserve"> 21/11/2013 02:02</t>
  </si>
  <si>
    <t xml:space="preserve"> 21/11/2013 02:03</t>
  </si>
  <si>
    <t xml:space="preserve"> 21/11/2013 02:04</t>
  </si>
  <si>
    <t xml:space="preserve"> 21/11/2013 02:05</t>
  </si>
  <si>
    <t xml:space="preserve"> 21/11/2013 02:06</t>
  </si>
  <si>
    <t xml:space="preserve"> 21/11/2013 02:07</t>
  </si>
  <si>
    <t xml:space="preserve"> 21/11/2013 02:08</t>
  </si>
  <si>
    <t xml:space="preserve"> 21/11/2013 02:09</t>
  </si>
  <si>
    <t xml:space="preserve"> 21/11/2013 02:10</t>
  </si>
  <si>
    <t xml:space="preserve"> 21/11/2013 02:11</t>
  </si>
  <si>
    <t xml:space="preserve"> 21/11/2013 02:12</t>
  </si>
  <si>
    <t xml:space="preserve"> 21/11/2013 02:13</t>
  </si>
  <si>
    <t xml:space="preserve"> 21/11/2013 02:14</t>
  </si>
  <si>
    <t xml:space="preserve"> 21/11/2013 02:15</t>
  </si>
  <si>
    <t xml:space="preserve"> 21/11/2013 02:16</t>
  </si>
  <si>
    <t xml:space="preserve"> 21/11/2013 02:17</t>
  </si>
  <si>
    <t xml:space="preserve"> 21/11/2013 02:18</t>
  </si>
  <si>
    <t xml:space="preserve"> 21/11/2013 02:19</t>
  </si>
  <si>
    <t xml:space="preserve"> 21/11/2013 02:20</t>
  </si>
  <si>
    <t xml:space="preserve"> 21/11/2013 02:21</t>
  </si>
  <si>
    <t xml:space="preserve"> 21/11/2013 02:22</t>
  </si>
  <si>
    <t xml:space="preserve"> 21/11/2013 02:23</t>
  </si>
  <si>
    <t xml:space="preserve"> 21/11/2013 02:24</t>
  </si>
  <si>
    <t xml:space="preserve"> 21/11/2013 02:25</t>
  </si>
  <si>
    <t xml:space="preserve"> 21/11/2013 02:26</t>
  </si>
  <si>
    <t xml:space="preserve"> 21/11/2013 02:27</t>
  </si>
  <si>
    <t xml:space="preserve"> 21/11/2013 02:28</t>
  </si>
  <si>
    <t xml:space="preserve"> 21/11/2013 02:29</t>
  </si>
  <si>
    <t xml:space="preserve"> 21/11/2013 02:30</t>
  </si>
  <si>
    <t xml:space="preserve"> 21/11/2013 02:31</t>
  </si>
  <si>
    <t xml:space="preserve"> 21/11/2013 02:32</t>
  </si>
  <si>
    <t xml:space="preserve"> 21/11/2013 02:33</t>
  </si>
  <si>
    <t xml:space="preserve"> 21/11/2013 02:34</t>
  </si>
  <si>
    <t xml:space="preserve"> 21/11/2013 02:35</t>
  </si>
  <si>
    <t xml:space="preserve"> 21/11/2013 02:36</t>
  </si>
  <si>
    <t xml:space="preserve"> 21/11/2013 02:37</t>
  </si>
  <si>
    <t xml:space="preserve"> 21/11/2013 02:38</t>
  </si>
  <si>
    <t xml:space="preserve"> 21/11/2013 02:39</t>
  </si>
  <si>
    <t xml:space="preserve"> 21/11/2013 02:40</t>
  </si>
  <si>
    <t xml:space="preserve"> 21/11/2013 02:41</t>
  </si>
  <si>
    <t xml:space="preserve"> 21/11/2013 02:42</t>
  </si>
  <si>
    <t xml:space="preserve"> 21/11/2013 02:43</t>
  </si>
  <si>
    <t xml:space="preserve"> 21/11/2013 02:44</t>
  </si>
  <si>
    <t xml:space="preserve"> 21/11/2013 02:45</t>
  </si>
  <si>
    <t xml:space="preserve"> 21/11/2013 02:46</t>
  </si>
  <si>
    <t xml:space="preserve"> 21/11/2013 02:47</t>
  </si>
  <si>
    <t xml:space="preserve"> 21/11/2013 02:48</t>
  </si>
  <si>
    <t xml:space="preserve"> 21/11/2013 02:49</t>
  </si>
  <si>
    <t xml:space="preserve"> 21/11/2013 02:50</t>
  </si>
  <si>
    <t xml:space="preserve"> 21/11/2013 02:51</t>
  </si>
  <si>
    <t xml:space="preserve"> 21/11/2013 02:52</t>
  </si>
  <si>
    <t xml:space="preserve"> 21/11/2013 02:53</t>
  </si>
  <si>
    <t xml:space="preserve"> 21/11/2013 02:54</t>
  </si>
  <si>
    <t xml:space="preserve"> 21/11/2013 02:55</t>
  </si>
  <si>
    <t xml:space="preserve"> 21/11/2013 02:56</t>
  </si>
  <si>
    <t xml:space="preserve"> 21/11/2013 02:57</t>
  </si>
  <si>
    <t xml:space="preserve"> 21/11/2013 02:58</t>
  </si>
  <si>
    <t xml:space="preserve"> 21/11/2013 02:59</t>
  </si>
  <si>
    <t xml:space="preserve"> 21/11/2013 03:00</t>
  </si>
  <si>
    <t xml:space="preserve"> 21/11/2013 03:01</t>
  </si>
  <si>
    <t xml:space="preserve"> 21/11/2013 03:02</t>
  </si>
  <si>
    <t xml:space="preserve"> 21/11/2013 03:03</t>
  </si>
  <si>
    <t xml:space="preserve"> 21/11/2013 03:04</t>
  </si>
  <si>
    <t xml:space="preserve"> 21/11/2013 03:05</t>
  </si>
  <si>
    <t xml:space="preserve"> 21/11/2013 03:06</t>
  </si>
  <si>
    <t xml:space="preserve"> 21/11/2013 03:07</t>
  </si>
  <si>
    <t xml:space="preserve"> 21/11/2013 03:08</t>
  </si>
  <si>
    <t xml:space="preserve"> 21/11/2013 03:09</t>
  </si>
  <si>
    <t xml:space="preserve"> 21/11/2013 03:10</t>
  </si>
  <si>
    <t xml:space="preserve"> 21/11/2013 03:11</t>
  </si>
  <si>
    <t xml:space="preserve"> 21/11/2013 03:12</t>
  </si>
  <si>
    <t xml:space="preserve"> 21/11/2013 03:13</t>
  </si>
  <si>
    <t xml:space="preserve"> 21/11/2013 03:14</t>
  </si>
  <si>
    <t xml:space="preserve"> 21/11/2013 03:15</t>
  </si>
  <si>
    <t xml:space="preserve"> 21/11/2013 03:16</t>
  </si>
  <si>
    <t xml:space="preserve"> 21/11/2013 03:17</t>
  </si>
  <si>
    <t xml:space="preserve"> 21/11/2013 03:18</t>
  </si>
  <si>
    <t xml:space="preserve"> 21/11/2013 03:19</t>
  </si>
  <si>
    <t xml:space="preserve"> 21/11/2013 03:20</t>
  </si>
  <si>
    <t xml:space="preserve"> 21/11/2013 03:21</t>
  </si>
  <si>
    <t xml:space="preserve"> 21/11/2013 03:22</t>
  </si>
  <si>
    <t xml:space="preserve"> 21/11/2013 03:23</t>
  </si>
  <si>
    <t xml:space="preserve"> 21/11/2013 03:24</t>
  </si>
  <si>
    <t xml:space="preserve"> 21/11/2013 03:25</t>
  </si>
  <si>
    <t xml:space="preserve"> 21/11/2013 03:26</t>
  </si>
  <si>
    <t xml:space="preserve"> 21/11/2013 03:27</t>
  </si>
  <si>
    <t xml:space="preserve"> 21/11/2013 03:28</t>
  </si>
  <si>
    <t xml:space="preserve"> 21/11/2013 03:29</t>
  </si>
  <si>
    <t xml:space="preserve"> 21/11/2013 03:30</t>
  </si>
  <si>
    <t xml:space="preserve"> 21/11/2013 03:31</t>
  </si>
  <si>
    <t xml:space="preserve"> 21/11/2013 03:32</t>
  </si>
  <si>
    <t xml:space="preserve"> 21/11/2013 03:33</t>
  </si>
  <si>
    <t xml:space="preserve"> 21/11/2013 03:34</t>
  </si>
  <si>
    <t xml:space="preserve"> 21/11/2013 03:35</t>
  </si>
  <si>
    <t xml:space="preserve"> 21/11/2013 03:36</t>
  </si>
  <si>
    <t xml:space="preserve"> 21/11/2013 03:37</t>
  </si>
  <si>
    <t xml:space="preserve"> 21/11/2013 03:38</t>
  </si>
  <si>
    <t xml:space="preserve"> 21/11/2013 03:39</t>
  </si>
  <si>
    <t xml:space="preserve"> 21/11/2013 03:40</t>
  </si>
  <si>
    <t xml:space="preserve"> 21/11/2013 03:41</t>
  </si>
  <si>
    <t xml:space="preserve"> 21/11/2013 03:42</t>
  </si>
  <si>
    <t xml:space="preserve"> 21/11/2013 03:43</t>
  </si>
  <si>
    <t xml:space="preserve"> 21/11/2013 03:44</t>
  </si>
  <si>
    <t xml:space="preserve"> 21/11/2013 03:45</t>
  </si>
  <si>
    <t xml:space="preserve"> 21/11/2013 03:46</t>
  </si>
  <si>
    <t xml:space="preserve"> 21/11/2013 03:47</t>
  </si>
  <si>
    <t xml:space="preserve"> 21/11/2013 03:48</t>
  </si>
  <si>
    <t xml:space="preserve"> 21/11/2013 03:49</t>
  </si>
  <si>
    <t xml:space="preserve"> 21/11/2013 03:50</t>
  </si>
  <si>
    <t xml:space="preserve"> 21/11/2013 03:51</t>
  </si>
  <si>
    <t xml:space="preserve"> 21/11/2013 03:52</t>
  </si>
  <si>
    <t xml:space="preserve"> 21/11/2013 03:53</t>
  </si>
  <si>
    <t xml:space="preserve"> 21/11/2013 03:54</t>
  </si>
  <si>
    <t xml:space="preserve"> 21/11/2013 03:55</t>
  </si>
  <si>
    <t xml:space="preserve"> 21/11/2013 03:56</t>
  </si>
  <si>
    <t xml:space="preserve"> 21/11/2013 03:57</t>
  </si>
  <si>
    <t xml:space="preserve"> 21/11/2013 03:58</t>
  </si>
  <si>
    <t xml:space="preserve"> 21/11/2013 03:59</t>
  </si>
  <si>
    <t xml:space="preserve"> 21/11/2013 04:00</t>
  </si>
  <si>
    <t xml:space="preserve"> 21/11/2013 04:01</t>
  </si>
  <si>
    <t xml:space="preserve"> 21/11/2013 04:02</t>
  </si>
  <si>
    <t xml:space="preserve"> 21/11/2013 04:03</t>
  </si>
  <si>
    <t xml:space="preserve"> 21/11/2013 04:04</t>
  </si>
  <si>
    <t xml:space="preserve"> 21/11/2013 04:05</t>
  </si>
  <si>
    <t xml:space="preserve"> 21/11/2013 04:06</t>
  </si>
  <si>
    <t xml:space="preserve"> 21/11/2013 04:07</t>
  </si>
  <si>
    <t xml:space="preserve"> 21/11/2013 04:08</t>
  </si>
  <si>
    <t xml:space="preserve"> 21/11/2013 04:09</t>
  </si>
  <si>
    <t xml:space="preserve"> 21/11/2013 04:10</t>
  </si>
  <si>
    <t xml:space="preserve"> 21/11/2013 04:11</t>
  </si>
  <si>
    <t xml:space="preserve"> 21/11/2013 04:12</t>
  </si>
  <si>
    <t xml:space="preserve"> 21/11/2013 04:13</t>
  </si>
  <si>
    <t xml:space="preserve"> 21/11/2013 04:14</t>
  </si>
  <si>
    <t xml:space="preserve"> 21/11/2013 04:15</t>
  </si>
  <si>
    <t xml:space="preserve"> 21/11/2013 04:16</t>
  </si>
  <si>
    <t xml:space="preserve"> 21/11/2013 04:17</t>
  </si>
  <si>
    <t xml:space="preserve"> 21/11/2013 04:18</t>
  </si>
  <si>
    <t xml:space="preserve"> 21/11/2013 04:19</t>
  </si>
  <si>
    <t xml:space="preserve"> 21/11/2013 04:20</t>
  </si>
  <si>
    <t xml:space="preserve"> 21/11/2013 04:21</t>
  </si>
  <si>
    <t xml:space="preserve"> 21/11/2013 04:22</t>
  </si>
  <si>
    <t xml:space="preserve"> 21/11/2013 04:23</t>
  </si>
  <si>
    <t xml:space="preserve"> 21/11/2013 04:24</t>
  </si>
  <si>
    <t xml:space="preserve"> 21/11/2013 04:25</t>
  </si>
  <si>
    <t xml:space="preserve"> 21/11/2013 04:26</t>
  </si>
  <si>
    <t xml:space="preserve"> 21/11/2013 04:27</t>
  </si>
  <si>
    <t xml:space="preserve"> 21/11/2013 04:28</t>
  </si>
  <si>
    <t xml:space="preserve"> 21/11/2013 04:29</t>
  </si>
  <si>
    <t xml:space="preserve"> 21/11/2013 04:30</t>
  </si>
  <si>
    <t xml:space="preserve"> 21/11/2013 04:31</t>
  </si>
  <si>
    <t xml:space="preserve"> 21/11/2013 04:32</t>
  </si>
  <si>
    <t xml:space="preserve"> 21/11/2013 04:33</t>
  </si>
  <si>
    <t xml:space="preserve"> 21/11/2013 04:34</t>
  </si>
  <si>
    <t xml:space="preserve"> 21/11/2013 04:35</t>
  </si>
  <si>
    <t xml:space="preserve"> 21/11/2013 04:36</t>
  </si>
  <si>
    <t xml:space="preserve"> 21/11/2013 04:37</t>
  </si>
  <si>
    <t xml:space="preserve"> 21/11/2013 04:38</t>
  </si>
  <si>
    <t xml:space="preserve"> 21/11/2013 04:39</t>
  </si>
  <si>
    <t xml:space="preserve"> 21/11/2013 04:40</t>
  </si>
  <si>
    <t xml:space="preserve"> 21/11/2013 04:41</t>
  </si>
  <si>
    <t xml:space="preserve"> 21/11/2013 04:42</t>
  </si>
  <si>
    <t xml:space="preserve"> 21/11/2013 04:43</t>
  </si>
  <si>
    <t xml:space="preserve"> 21/11/2013 04:44</t>
  </si>
  <si>
    <t xml:space="preserve"> 21/11/2013 04:45</t>
  </si>
  <si>
    <t xml:space="preserve"> 21/11/2013 04:46</t>
  </si>
  <si>
    <t xml:space="preserve"> 21/11/2013 04:47</t>
  </si>
  <si>
    <t xml:space="preserve"> 21/11/2013 04:48</t>
  </si>
  <si>
    <t xml:space="preserve"> 21/11/2013 04:49</t>
  </si>
  <si>
    <t xml:space="preserve"> 21/11/2013 04:50</t>
  </si>
  <si>
    <t xml:space="preserve"> 21/11/2013 04:51</t>
  </si>
  <si>
    <t xml:space="preserve"> 21/11/2013 04:52</t>
  </si>
  <si>
    <t xml:space="preserve"> 21/11/2013 04:53</t>
  </si>
  <si>
    <t xml:space="preserve"> 21/11/2013 04:54</t>
  </si>
  <si>
    <t xml:space="preserve"> 21/11/2013 04:55</t>
  </si>
  <si>
    <t xml:space="preserve"> 21/11/2013 04:56</t>
  </si>
  <si>
    <t xml:space="preserve"> 21/11/2013 04:57</t>
  </si>
  <si>
    <t xml:space="preserve"> 21/11/2013 04:58</t>
  </si>
  <si>
    <t xml:space="preserve"> 21/11/2013 04:59</t>
  </si>
  <si>
    <t xml:space="preserve"> 21/11/2013 05:00</t>
  </si>
  <si>
    <t xml:space="preserve"> 21/11/2013 05:01</t>
  </si>
  <si>
    <t xml:space="preserve"> 21/11/2013 05:02</t>
  </si>
  <si>
    <t xml:space="preserve"> 21/11/2013 05:03</t>
  </si>
  <si>
    <t xml:space="preserve"> 21/11/2013 05:04</t>
  </si>
  <si>
    <t xml:space="preserve"> 21/11/2013 05:05</t>
  </si>
  <si>
    <t xml:space="preserve"> 21/11/2013 05:06</t>
  </si>
  <si>
    <t xml:space="preserve"> 21/11/2013 05:07</t>
  </si>
  <si>
    <t xml:space="preserve"> 21/11/2013 05:08</t>
  </si>
  <si>
    <t xml:space="preserve"> 21/11/2013 05:09</t>
  </si>
  <si>
    <t xml:space="preserve"> 21/11/2013 05:10</t>
  </si>
  <si>
    <t xml:space="preserve"> 21/11/2013 05:11</t>
  </si>
  <si>
    <t xml:space="preserve"> 21/11/2013 05:12</t>
  </si>
  <si>
    <t xml:space="preserve"> 21/11/2013 05:13</t>
  </si>
  <si>
    <t xml:space="preserve"> 21/11/2013 05:14</t>
  </si>
  <si>
    <t xml:space="preserve"> 21/11/2013 05:15</t>
  </si>
  <si>
    <t xml:space="preserve"> 21/11/2013 05:16</t>
  </si>
  <si>
    <t xml:space="preserve"> 21/11/2013 05:17</t>
  </si>
  <si>
    <t xml:space="preserve"> 21/11/2013 05:18</t>
  </si>
  <si>
    <t xml:space="preserve"> 21/11/2013 05:19</t>
  </si>
  <si>
    <t xml:space="preserve"> 21/11/2013 05:20</t>
  </si>
  <si>
    <t xml:space="preserve"> 21/11/2013 05:21</t>
  </si>
  <si>
    <t xml:space="preserve"> 21/11/2013 05:22</t>
  </si>
  <si>
    <t xml:space="preserve"> 21/11/2013 05:23</t>
  </si>
  <si>
    <t xml:space="preserve"> 21/11/2013 05:24</t>
  </si>
  <si>
    <t xml:space="preserve"> 21/11/2013 05:25</t>
  </si>
  <si>
    <t xml:space="preserve"> 21/11/2013 05:26</t>
  </si>
  <si>
    <t xml:space="preserve"> 21/11/2013 05:27</t>
  </si>
  <si>
    <t xml:space="preserve"> 21/11/2013 05:28</t>
  </si>
  <si>
    <t xml:space="preserve"> 21/11/2013 05:29</t>
  </si>
  <si>
    <t xml:space="preserve"> 21/11/2013 05:30</t>
  </si>
  <si>
    <t xml:space="preserve"> 21/11/2013 05:31</t>
  </si>
  <si>
    <t xml:space="preserve"> 21/11/2013 05:32</t>
  </si>
  <si>
    <t xml:space="preserve"> 21/11/2013 05:33</t>
  </si>
  <si>
    <t xml:space="preserve"> 21/11/2013 05:34</t>
  </si>
  <si>
    <t xml:space="preserve"> 21/11/2013 05:35</t>
  </si>
  <si>
    <t xml:space="preserve"> 21/11/2013 05:36</t>
  </si>
  <si>
    <t xml:space="preserve"> 21/11/2013 05:37</t>
  </si>
  <si>
    <t xml:space="preserve"> 21/11/2013 05:38</t>
  </si>
  <si>
    <t xml:space="preserve"> 21/11/2013 05:39</t>
  </si>
  <si>
    <t xml:space="preserve"> 21/11/2013 05:40</t>
  </si>
  <si>
    <t xml:space="preserve"> 21/11/2013 05:41</t>
  </si>
  <si>
    <t xml:space="preserve"> 21/11/2013 05:42</t>
  </si>
  <si>
    <t xml:space="preserve"> 21/11/2013 05:43</t>
  </si>
  <si>
    <t xml:space="preserve"> 21/11/2013 05:44</t>
  </si>
  <si>
    <t xml:space="preserve"> 21/11/2013 05:45</t>
  </si>
  <si>
    <t xml:space="preserve"> 21/11/2013 05:46</t>
  </si>
  <si>
    <t xml:space="preserve"> 21/11/2013 05:47</t>
  </si>
  <si>
    <t xml:space="preserve"> 21/11/2013 05:48</t>
  </si>
  <si>
    <t xml:space="preserve"> 21/11/2013 05:49</t>
  </si>
  <si>
    <t xml:space="preserve"> 21/11/2013 05:50</t>
  </si>
  <si>
    <t xml:space="preserve"> 21/11/2013 05:51</t>
  </si>
  <si>
    <t xml:space="preserve"> 21/11/2013 05:52</t>
  </si>
  <si>
    <t xml:space="preserve"> 21/11/2013 05:53</t>
  </si>
  <si>
    <t xml:space="preserve"> 21/11/2013 05:54</t>
  </si>
  <si>
    <t xml:space="preserve"> 21/11/2013 05:55</t>
  </si>
  <si>
    <t xml:space="preserve"> 21/11/2013 05:56</t>
  </si>
  <si>
    <t xml:space="preserve"> 21/11/2013 05:57</t>
  </si>
  <si>
    <t xml:space="preserve"> 21/11/2013 05:58</t>
  </si>
  <si>
    <t xml:space="preserve"> 21/11/2013 05:59</t>
  </si>
  <si>
    <t xml:space="preserve"> 21/11/2013 06:00</t>
  </si>
  <si>
    <t xml:space="preserve"> 21/11/2013 06:01</t>
  </si>
  <si>
    <t xml:space="preserve"> 21/11/2013 06:02</t>
  </si>
  <si>
    <t xml:space="preserve"> 21/11/2013 06:03</t>
  </si>
  <si>
    <t xml:space="preserve"> 21/11/2013 06:04</t>
  </si>
  <si>
    <t xml:space="preserve"> 21/11/2013 06:05</t>
  </si>
  <si>
    <t xml:space="preserve"> 21/11/2013 06:06</t>
  </si>
  <si>
    <t xml:space="preserve"> 21/11/2013 06:07</t>
  </si>
  <si>
    <t xml:space="preserve"> 21/11/2013 06:08</t>
  </si>
  <si>
    <t xml:space="preserve"> 21/11/2013 06:09</t>
  </si>
  <si>
    <t xml:space="preserve"> 21/11/2013 06:10</t>
  </si>
  <si>
    <t xml:space="preserve"> 21/11/2013 06:11</t>
  </si>
  <si>
    <t xml:space="preserve"> 21/11/2013 06:12</t>
  </si>
  <si>
    <t xml:space="preserve"> 21/11/2013 06:13</t>
  </si>
  <si>
    <t xml:space="preserve"> 21/11/2013 06:14</t>
  </si>
  <si>
    <t xml:space="preserve"> 21/11/2013 06:15</t>
  </si>
  <si>
    <t xml:space="preserve"> 21/11/2013 06:16</t>
  </si>
  <si>
    <t xml:space="preserve"> 21/11/2013 06:17</t>
  </si>
  <si>
    <t xml:space="preserve"> 21/11/2013 06:18</t>
  </si>
  <si>
    <t xml:space="preserve"> 21/11/2013 06:19</t>
  </si>
  <si>
    <t xml:space="preserve"> 21/11/2013 06:20</t>
  </si>
  <si>
    <t xml:space="preserve"> 21/11/2013 06:21</t>
  </si>
  <si>
    <t xml:space="preserve"> 21/11/2013 06:22</t>
  </si>
  <si>
    <t xml:space="preserve"> 21/11/2013 06:23</t>
  </si>
  <si>
    <t xml:space="preserve"> 21/11/2013 06:24</t>
  </si>
  <si>
    <t xml:space="preserve"> 21/11/2013 06:25</t>
  </si>
  <si>
    <t xml:space="preserve"> 21/11/2013 06:26</t>
  </si>
  <si>
    <t xml:space="preserve"> 21/11/2013 06:27</t>
  </si>
  <si>
    <t xml:space="preserve"> 21/11/2013 06:28</t>
  </si>
  <si>
    <t xml:space="preserve"> 21/11/2013 06:29</t>
  </si>
  <si>
    <t xml:space="preserve"> 21/11/2013 06:30</t>
  </si>
  <si>
    <t xml:space="preserve"> 21/11/2013 06:31</t>
  </si>
  <si>
    <t xml:space="preserve"> 21/11/2013 06:32</t>
  </si>
  <si>
    <t xml:space="preserve"> 21/11/2013 06:33</t>
  </si>
  <si>
    <t xml:space="preserve"> 21/11/2013 06:34</t>
  </si>
  <si>
    <t xml:space="preserve"> 21/11/2013 06:35</t>
  </si>
  <si>
    <t xml:space="preserve"> 21/11/2013 06:36</t>
  </si>
  <si>
    <t xml:space="preserve"> 21/11/2013 06:37</t>
  </si>
  <si>
    <t xml:space="preserve"> 21/11/2013 06:38</t>
  </si>
  <si>
    <t xml:space="preserve"> 21/11/2013 06:39</t>
  </si>
  <si>
    <t xml:space="preserve"> 21/11/2013 06:40</t>
  </si>
  <si>
    <t xml:space="preserve"> 21/11/2013 06:41</t>
  </si>
  <si>
    <t xml:space="preserve"> 21/11/2013 06:42</t>
  </si>
  <si>
    <t xml:space="preserve"> 21/11/2013 06:43</t>
  </si>
  <si>
    <t xml:space="preserve"> 21/11/2013 06:44</t>
  </si>
  <si>
    <t xml:space="preserve"> 21/11/2013 06:45</t>
  </si>
  <si>
    <t xml:space="preserve"> 21/11/2013 06:46</t>
  </si>
  <si>
    <t xml:space="preserve"> 21/11/2013 06:47</t>
  </si>
  <si>
    <t xml:space="preserve"> 21/11/2013 06:48</t>
  </si>
  <si>
    <t xml:space="preserve"> 21/11/2013 06:49</t>
  </si>
  <si>
    <t xml:space="preserve"> 21/11/2013 06:50</t>
  </si>
  <si>
    <t xml:space="preserve"> 21/11/2013 06:51</t>
  </si>
  <si>
    <t xml:space="preserve"> 21/11/2013 06:52</t>
  </si>
  <si>
    <t xml:space="preserve"> 21/11/2013 06:53</t>
  </si>
  <si>
    <t xml:space="preserve"> 21/11/2013 06:54</t>
  </si>
  <si>
    <t xml:space="preserve"> 21/11/2013 06:55</t>
  </si>
  <si>
    <t xml:space="preserve"> 21/11/2013 06:56</t>
  </si>
  <si>
    <t xml:space="preserve"> 21/11/2013 06:57</t>
  </si>
  <si>
    <t xml:space="preserve"> 21/11/2013 06:58</t>
  </si>
  <si>
    <t xml:space="preserve"> 21/11/2013 06:59</t>
  </si>
  <si>
    <t xml:space="preserve"> 21/11/2013 07:00</t>
  </si>
  <si>
    <t xml:space="preserve"> 21/11/2013 07:01</t>
  </si>
  <si>
    <t xml:space="preserve"> 21/11/2013 07:02</t>
  </si>
  <si>
    <t xml:space="preserve"> 21/11/2013 07:03</t>
  </si>
  <si>
    <t xml:space="preserve"> 21/11/2013 07:04</t>
  </si>
  <si>
    <t xml:space="preserve"> 21/11/2013 07:05</t>
  </si>
  <si>
    <t xml:space="preserve"> 21/11/2013 07:06</t>
  </si>
  <si>
    <t xml:space="preserve"> 21/11/2013 07:07</t>
  </si>
  <si>
    <t xml:space="preserve"> 21/11/2013 07:08</t>
  </si>
  <si>
    <t xml:space="preserve"> 21/11/2013 07:09</t>
  </si>
  <si>
    <t xml:space="preserve"> 21/11/2013 07:10</t>
  </si>
  <si>
    <t xml:space="preserve"> 21/11/2013 07:11</t>
  </si>
  <si>
    <t xml:space="preserve"> 21/11/2013 07:12</t>
  </si>
  <si>
    <t xml:space="preserve"> 21/11/2013 07:13</t>
  </si>
  <si>
    <t xml:space="preserve"> 21/11/2013 07:14</t>
  </si>
  <si>
    <t xml:space="preserve"> 21/11/2013 07:15</t>
  </si>
  <si>
    <t xml:space="preserve"> 21/11/2013 07:16</t>
  </si>
  <si>
    <t xml:space="preserve"> 21/11/2013 07:17</t>
  </si>
  <si>
    <t xml:space="preserve"> 21/11/2013 07:18</t>
  </si>
  <si>
    <t xml:space="preserve"> 21/11/2013 07:19</t>
  </si>
  <si>
    <t xml:space="preserve"> 21/11/2013 07:20</t>
  </si>
  <si>
    <t xml:space="preserve"> 21/11/2013 07:21</t>
  </si>
  <si>
    <t xml:space="preserve"> 21/11/2013 07:22</t>
  </si>
  <si>
    <t xml:space="preserve"> 21/11/2013 07:23</t>
  </si>
  <si>
    <t xml:space="preserve"> 21/11/2013 07:24</t>
  </si>
  <si>
    <t xml:space="preserve"> 21/11/2013 07:25</t>
  </si>
  <si>
    <t xml:space="preserve"> 21/11/2013 07:26</t>
  </si>
  <si>
    <t xml:space="preserve"> 21/11/2013 07:27</t>
  </si>
  <si>
    <t xml:space="preserve"> 21/11/2013 07:28</t>
  </si>
  <si>
    <t xml:space="preserve"> 21/11/2013 07:29</t>
  </si>
  <si>
    <t xml:space="preserve"> 21/11/2013 07:30</t>
  </si>
  <si>
    <t xml:space="preserve"> 21/11/2013 07:31</t>
  </si>
  <si>
    <t xml:space="preserve"> 21/11/2013 07:32</t>
  </si>
  <si>
    <t xml:space="preserve"> 21/11/2013 07:33</t>
  </si>
  <si>
    <t xml:space="preserve"> 21/11/2013 07:34</t>
  </si>
  <si>
    <t xml:space="preserve"> 21/11/2013 07:35</t>
  </si>
  <si>
    <t xml:space="preserve"> 21/11/2013 07:36</t>
  </si>
  <si>
    <t xml:space="preserve"> 21/11/2013 07:37</t>
  </si>
  <si>
    <t xml:space="preserve"> 21/11/2013 07:38</t>
  </si>
  <si>
    <t xml:space="preserve"> 21/11/2013 07:39</t>
  </si>
  <si>
    <t xml:space="preserve"> 21/11/2013 07:40</t>
  </si>
  <si>
    <t xml:space="preserve"> 21/11/2013 07:41</t>
  </si>
  <si>
    <t xml:space="preserve"> 21/11/2013 07:42</t>
  </si>
  <si>
    <t xml:space="preserve"> 21/11/2013 07:43</t>
  </si>
  <si>
    <t xml:space="preserve"> 21/11/2013 07:44</t>
  </si>
  <si>
    <t xml:space="preserve"> 21/11/2013 07:45</t>
  </si>
  <si>
    <t xml:space="preserve"> 21/11/2013 07:46</t>
  </si>
  <si>
    <t xml:space="preserve"> 21/11/2013 07:47</t>
  </si>
  <si>
    <t xml:space="preserve"> 21/11/2013 07:48</t>
  </si>
  <si>
    <t xml:space="preserve"> 21/11/2013 07:49</t>
  </si>
  <si>
    <t xml:space="preserve"> 21/11/2013 07:50</t>
  </si>
  <si>
    <t xml:space="preserve"> 21/11/2013 07:51</t>
  </si>
  <si>
    <t xml:space="preserve"> 21/11/2013 07:52</t>
  </si>
  <si>
    <t xml:space="preserve"> 21/11/2013 07:53</t>
  </si>
  <si>
    <t xml:space="preserve"> 21/11/2013 07:54</t>
  </si>
  <si>
    <t xml:space="preserve"> 21/11/2013 07:55</t>
  </si>
  <si>
    <t xml:space="preserve"> 21/11/2013 07:56</t>
  </si>
  <si>
    <t xml:space="preserve"> 21/11/2013 07:57</t>
  </si>
  <si>
    <t xml:space="preserve"> 21/11/2013 07:58</t>
  </si>
  <si>
    <t xml:space="preserve"> 21/11/2013 07:59</t>
  </si>
  <si>
    <t xml:space="preserve"> 21/11/2013 08:00</t>
  </si>
  <si>
    <t xml:space="preserve"> 21/11/2013 08:01</t>
  </si>
  <si>
    <t xml:space="preserve"> 21/11/2013 08:02</t>
  </si>
  <si>
    <t xml:space="preserve"> 21/11/2013 08:03</t>
  </si>
  <si>
    <t xml:space="preserve"> 21/11/2013 08:04</t>
  </si>
  <si>
    <t xml:space="preserve"> 21/11/2013 08:05</t>
  </si>
  <si>
    <t xml:space="preserve"> 21/11/2013 08:06</t>
  </si>
  <si>
    <t xml:space="preserve"> 21/11/2013 08:07</t>
  </si>
  <si>
    <t xml:space="preserve"> 21/11/2013 08:08</t>
  </si>
  <si>
    <t xml:space="preserve"> 21/11/2013 08:09</t>
  </si>
  <si>
    <t xml:space="preserve"> 21/11/2013 08:10</t>
  </si>
  <si>
    <t xml:space="preserve"> 21/11/2013 08:11</t>
  </si>
  <si>
    <t xml:space="preserve"> 21/11/2013 08:12</t>
  </si>
  <si>
    <t xml:space="preserve"> 21/11/2013 08:13</t>
  </si>
  <si>
    <t xml:space="preserve"> 21/11/2013 08:14</t>
  </si>
  <si>
    <t xml:space="preserve"> 21/11/2013 08:15</t>
  </si>
  <si>
    <t xml:space="preserve"> 21/11/2013 08:16</t>
  </si>
  <si>
    <t xml:space="preserve"> 21/11/2013 08:17</t>
  </si>
  <si>
    <t xml:space="preserve"> 21/11/2013 08:18</t>
  </si>
  <si>
    <t xml:space="preserve"> 21/11/2013 08:19</t>
  </si>
  <si>
    <t xml:space="preserve"> 21/11/2013 08:20</t>
  </si>
  <si>
    <t xml:space="preserve"> 21/11/2013 08:21</t>
  </si>
  <si>
    <t xml:space="preserve"> 21/11/2013 08:22</t>
  </si>
  <si>
    <t xml:space="preserve"> 21/11/2013 08:23</t>
  </si>
  <si>
    <t xml:space="preserve"> 21/11/2013 08:24</t>
  </si>
  <si>
    <t xml:space="preserve"> 21/11/2013 08:25</t>
  </si>
  <si>
    <t xml:space="preserve"> 21/11/2013 08:26</t>
  </si>
  <si>
    <t xml:space="preserve"> 21/11/2013 08:27</t>
  </si>
  <si>
    <t xml:space="preserve"> 21/11/2013 08:28</t>
  </si>
  <si>
    <t xml:space="preserve"> 21/11/2013 08:29</t>
  </si>
  <si>
    <t xml:space="preserve"> 21/11/2013 08:30</t>
  </si>
  <si>
    <t xml:space="preserve"> 21/11/2013 08:31</t>
  </si>
  <si>
    <t xml:space="preserve"> 21/11/2013 08:32</t>
  </si>
  <si>
    <t xml:space="preserve"> 21/11/2013 08:33</t>
  </si>
  <si>
    <t xml:space="preserve"> 21/11/2013 08:34</t>
  </si>
  <si>
    <t xml:space="preserve"> 21/11/2013 08:35</t>
  </si>
  <si>
    <t xml:space="preserve"> 21/11/2013 08:36</t>
  </si>
  <si>
    <t xml:space="preserve"> 21/11/2013 08:37</t>
  </si>
  <si>
    <t xml:space="preserve"> 21/11/2013 08:38</t>
  </si>
  <si>
    <t xml:space="preserve"> 21/11/2013 08:39</t>
  </si>
  <si>
    <t xml:space="preserve"> 21/11/2013 08:40</t>
  </si>
  <si>
    <t xml:space="preserve"> 21/11/2013 08:41</t>
  </si>
  <si>
    <t xml:space="preserve"> 21/11/2013 08:42</t>
  </si>
  <si>
    <t xml:space="preserve"> 21/11/2013 08:43</t>
  </si>
  <si>
    <t xml:space="preserve"> 21/11/2013 08:44</t>
  </si>
  <si>
    <t xml:space="preserve"> 21/11/2013 08:45</t>
  </si>
  <si>
    <t xml:space="preserve"> 21/11/2013 08:46</t>
  </si>
  <si>
    <t xml:space="preserve"> 21/11/2013 08:47</t>
  </si>
  <si>
    <t xml:space="preserve"> 21/11/2013 08:48</t>
  </si>
  <si>
    <t xml:space="preserve"> 21/11/2013 08:49</t>
  </si>
  <si>
    <t xml:space="preserve"> 21/11/2013 08:50</t>
  </si>
  <si>
    <t xml:space="preserve"> 21/11/2013 08:51</t>
  </si>
  <si>
    <t xml:space="preserve"> 21/11/2013 08:52</t>
  </si>
  <si>
    <t xml:space="preserve"> 21/11/2013 08:53</t>
  </si>
  <si>
    <t xml:space="preserve"> 21/11/2013 08:54</t>
  </si>
  <si>
    <t xml:space="preserve"> 21/11/2013 08:55</t>
  </si>
  <si>
    <t xml:space="preserve"> 21/11/2013 08:56</t>
  </si>
  <si>
    <t xml:space="preserve"> 21/11/2013 08:57</t>
  </si>
  <si>
    <t xml:space="preserve"> 21/11/2013 08:58</t>
  </si>
  <si>
    <t xml:space="preserve"> 21/11/2013 08:59</t>
  </si>
  <si>
    <t xml:space="preserve"> 21/11/2013 09:00</t>
  </si>
  <si>
    <t xml:space="preserve"> 21/11/2013 09:01</t>
  </si>
  <si>
    <t xml:space="preserve"> 21/11/2013 09:02</t>
  </si>
  <si>
    <t xml:space="preserve"> 21/11/2013 09:03</t>
  </si>
  <si>
    <t xml:space="preserve"> 21/11/2013 09:04</t>
  </si>
  <si>
    <t xml:space="preserve"> 21/11/2013 09:05</t>
  </si>
  <si>
    <t xml:space="preserve"> 21/11/2013 09:06</t>
  </si>
  <si>
    <t xml:space="preserve"> 21/11/2013 09:07</t>
  </si>
  <si>
    <t xml:space="preserve"> 21/11/2013 09:08</t>
  </si>
  <si>
    <t xml:space="preserve"> 21/11/2013 09:09</t>
  </si>
  <si>
    <t xml:space="preserve"> 21/11/2013 09:10</t>
  </si>
  <si>
    <t xml:space="preserve"> 21/11/2013 09:11</t>
  </si>
  <si>
    <t xml:space="preserve"> 21/11/2013 09:12</t>
  </si>
  <si>
    <t xml:space="preserve"> 21/11/2013 09:13</t>
  </si>
  <si>
    <t xml:space="preserve"> 21/11/2013 09:14</t>
  </si>
  <si>
    <t xml:space="preserve"> 21/11/2013 09:15</t>
  </si>
  <si>
    <t xml:space="preserve"> 21/11/2013 09:16</t>
  </si>
  <si>
    <t xml:space="preserve"> 21/11/2013 09:17</t>
  </si>
  <si>
    <t xml:space="preserve"> 21/11/2013 09:18</t>
  </si>
  <si>
    <t xml:space="preserve"> 21/11/2013 09:19</t>
  </si>
  <si>
    <t xml:space="preserve"> 21/11/2013 09:20</t>
  </si>
  <si>
    <t xml:space="preserve"> 21/11/2013 09:21</t>
  </si>
  <si>
    <t xml:space="preserve"> 21/11/2013 09:22</t>
  </si>
  <si>
    <t xml:space="preserve"> 21/11/2013 09:23</t>
  </si>
  <si>
    <t xml:space="preserve"> 21/11/2013 09:24</t>
  </si>
  <si>
    <t xml:space="preserve"> 21/11/2013 09:25</t>
  </si>
  <si>
    <t xml:space="preserve"> 21/11/2013 09:26</t>
  </si>
  <si>
    <t xml:space="preserve"> 21/11/2013 09:27</t>
  </si>
  <si>
    <t xml:space="preserve"> 21/11/2013 09:28</t>
  </si>
  <si>
    <t xml:space="preserve"> 21/11/2013 09:29</t>
  </si>
  <si>
    <t xml:space="preserve"> 21/11/2013 09:30</t>
  </si>
  <si>
    <t xml:space="preserve"> 21/11/2013 09:31</t>
  </si>
  <si>
    <t xml:space="preserve"> 21/11/2013 09:32</t>
  </si>
  <si>
    <t xml:space="preserve"> 21/11/2013 09:33</t>
  </si>
  <si>
    <t xml:space="preserve"> 21/11/2013 09:34</t>
  </si>
  <si>
    <t xml:space="preserve"> 21/11/2013 09:35</t>
  </si>
  <si>
    <t xml:space="preserve"> 21/11/2013 09:36</t>
  </si>
  <si>
    <t xml:space="preserve"> 21/11/2013 09:37</t>
  </si>
  <si>
    <t xml:space="preserve"> 21/11/2013 09:38</t>
  </si>
  <si>
    <t xml:space="preserve"> 21/11/2013 09:39</t>
  </si>
  <si>
    <t xml:space="preserve"> 21/11/2013 09:40</t>
  </si>
  <si>
    <t xml:space="preserve"> 21/11/2013 09:41</t>
  </si>
  <si>
    <t xml:space="preserve"> 21/11/2013 09:42</t>
  </si>
  <si>
    <t xml:space="preserve"> 21/11/2013 09:43</t>
  </si>
  <si>
    <t xml:space="preserve"> 21/11/2013 09:44</t>
  </si>
  <si>
    <t xml:space="preserve"> 21/11/2013 09:45</t>
  </si>
  <si>
    <t xml:space="preserve"> 21/11/2013 09:46</t>
  </si>
  <si>
    <t xml:space="preserve"> 21/11/2013 09:47</t>
  </si>
  <si>
    <t xml:space="preserve"> 21/11/2013 09:48</t>
  </si>
  <si>
    <t xml:space="preserve"> 21/11/2013 09:49</t>
  </si>
  <si>
    <t xml:space="preserve"> 21/11/2013 09:50</t>
  </si>
  <si>
    <t xml:space="preserve"> 21/11/2013 09:51</t>
  </si>
  <si>
    <t xml:space="preserve"> 21/11/2013 09:52</t>
  </si>
  <si>
    <t xml:space="preserve"> 21/11/2013 09:53</t>
  </si>
  <si>
    <t xml:space="preserve"> 21/11/2013 09:54</t>
  </si>
  <si>
    <t xml:space="preserve"> 21/11/2013 09:55</t>
  </si>
  <si>
    <t xml:space="preserve"> 21/11/2013 09:56</t>
  </si>
  <si>
    <t xml:space="preserve"> 21/11/2013 09:57</t>
  </si>
  <si>
    <t xml:space="preserve"> 21/11/2013 09:58</t>
  </si>
  <si>
    <t xml:space="preserve"> 21/11/2013 09:59</t>
  </si>
  <si>
    <t xml:space="preserve"> 21/11/2013 10:00</t>
  </si>
  <si>
    <t xml:space="preserve"> 21/11/2013 10:01</t>
  </si>
  <si>
    <t xml:space="preserve"> 21/11/2013 10:02</t>
  </si>
  <si>
    <t xml:space="preserve"> 21/11/2013 10:03</t>
  </si>
  <si>
    <t xml:space="preserve"> 21/11/2013 10:04</t>
  </si>
  <si>
    <t xml:space="preserve"> 21/11/2013 10:05</t>
  </si>
  <si>
    <t xml:space="preserve"> 21/11/2013 10:06</t>
  </si>
  <si>
    <t xml:space="preserve"> 21/11/2013 10:07</t>
  </si>
  <si>
    <t xml:space="preserve"> 21/11/2013 10:08</t>
  </si>
  <si>
    <t xml:space="preserve"> 21/11/2013 10:09</t>
  </si>
  <si>
    <t xml:space="preserve"> 21/11/2013 10:10</t>
  </si>
  <si>
    <t xml:space="preserve"> 21/11/2013 10:11</t>
  </si>
  <si>
    <t xml:space="preserve"> 21/11/2013 10:12</t>
  </si>
  <si>
    <t xml:space="preserve"> 21/11/2013 10:13</t>
  </si>
  <si>
    <t xml:space="preserve"> 21/11/2013 10:14</t>
  </si>
  <si>
    <t xml:space="preserve"> 21/11/2013 10:15</t>
  </si>
  <si>
    <t xml:space="preserve"> 21/11/2013 10:16</t>
  </si>
  <si>
    <t xml:space="preserve"> 21/11/2013 10:17</t>
  </si>
  <si>
    <t xml:space="preserve"> 21/11/2013 10:18</t>
  </si>
  <si>
    <t xml:space="preserve"> 21/11/2013 10:19</t>
  </si>
  <si>
    <t xml:space="preserve"> 21/11/2013 10:20</t>
  </si>
  <si>
    <t xml:space="preserve"> 21/11/2013 10:21</t>
  </si>
  <si>
    <t xml:space="preserve"> 21/11/2013 10:22</t>
  </si>
  <si>
    <t xml:space="preserve"> 21/11/2013 10:23</t>
  </si>
  <si>
    <t xml:space="preserve"> 21/11/2013 10:24</t>
  </si>
  <si>
    <t xml:space="preserve"> 21/11/2013 10:25</t>
  </si>
  <si>
    <t xml:space="preserve"> 21/11/2013 10:26</t>
  </si>
  <si>
    <t xml:space="preserve"> 21/11/2013 10:27</t>
  </si>
  <si>
    <t xml:space="preserve"> 21/11/2013 10:28</t>
  </si>
  <si>
    <t xml:space="preserve"> 21/11/2013 10:29</t>
  </si>
  <si>
    <t xml:space="preserve"> 21/11/2013 10:30</t>
  </si>
  <si>
    <t xml:space="preserve"> 21/11/2013 10:31</t>
  </si>
  <si>
    <t xml:space="preserve"> 21/11/2013 10:32</t>
  </si>
  <si>
    <t xml:space="preserve"> 21/11/2013 10:33</t>
  </si>
  <si>
    <t xml:space="preserve"> 21/11/2013 10:34</t>
  </si>
  <si>
    <t xml:space="preserve"> 21/11/2013 10:35</t>
  </si>
  <si>
    <t xml:space="preserve"> 21/11/2013 10:36</t>
  </si>
  <si>
    <t xml:space="preserve"> 21/11/2013 10:37</t>
  </si>
  <si>
    <t xml:space="preserve"> 21/11/2013 10:38</t>
  </si>
  <si>
    <t xml:space="preserve"> 21/11/2013 10:39</t>
  </si>
  <si>
    <t xml:space="preserve"> 21/11/2013 10:40</t>
  </si>
  <si>
    <t xml:space="preserve"> 21/11/2013 10:41</t>
  </si>
  <si>
    <t xml:space="preserve"> 21/11/2013 10:42</t>
  </si>
  <si>
    <t xml:space="preserve"> 21/11/2013 10:43</t>
  </si>
  <si>
    <t xml:space="preserve"> 21/11/2013 10:44</t>
  </si>
  <si>
    <t xml:space="preserve"> 21/11/2013 10:45</t>
  </si>
  <si>
    <t xml:space="preserve"> 21/11/2013 10:46</t>
  </si>
  <si>
    <t xml:space="preserve"> 21/11/2013 10:47</t>
  </si>
  <si>
    <t xml:space="preserve"> 21/11/2013 10:48</t>
  </si>
  <si>
    <t xml:space="preserve"> 21/11/2013 10:49</t>
  </si>
  <si>
    <t xml:space="preserve"> 21/11/2013 10:50</t>
  </si>
  <si>
    <t xml:space="preserve"> 21/11/2013 10:51</t>
  </si>
  <si>
    <t xml:space="preserve"> 21/11/2013 10:52</t>
  </si>
  <si>
    <t xml:space="preserve"> 21/11/2013 10:53</t>
  </si>
  <si>
    <t xml:space="preserve"> 21/11/2013 10:54</t>
  </si>
  <si>
    <t xml:space="preserve"> 21/11/2013 10:55</t>
  </si>
  <si>
    <t xml:space="preserve"> 21/11/2013 10:56</t>
  </si>
  <si>
    <t xml:space="preserve"> 21/11/2013 10:57</t>
  </si>
  <si>
    <t xml:space="preserve"> 21/11/2013 10:58</t>
  </si>
  <si>
    <t xml:space="preserve"> 21/11/2013 10:59</t>
  </si>
  <si>
    <t xml:space="preserve"> 21/11/2013 11:00</t>
  </si>
  <si>
    <t xml:space="preserve"> 21/11/2013 11:01</t>
  </si>
  <si>
    <t xml:space="preserve"> 21/11/2013 11:02</t>
  </si>
  <si>
    <t xml:space="preserve"> 21/11/2013 11:03</t>
  </si>
  <si>
    <t xml:space="preserve"> 21/11/2013 11:04</t>
  </si>
  <si>
    <t xml:space="preserve"> 21/11/2013 11:05</t>
  </si>
  <si>
    <t xml:space="preserve"> 21/11/2013 11:06</t>
  </si>
  <si>
    <t xml:space="preserve"> 21/11/2013 11:07</t>
  </si>
  <si>
    <t xml:space="preserve"> 21/11/2013 11:08</t>
  </si>
  <si>
    <t xml:space="preserve"> 21/11/2013 11:09</t>
  </si>
  <si>
    <t xml:space="preserve"> 21/11/2013 11:10</t>
  </si>
  <si>
    <t xml:space="preserve"> 21/11/2013 11:11</t>
  </si>
  <si>
    <t xml:space="preserve"> 21/11/2013 11:12</t>
  </si>
  <si>
    <t xml:space="preserve"> 21/11/2013 11:13</t>
  </si>
  <si>
    <t xml:space="preserve"> 21/11/2013 11:14</t>
  </si>
  <si>
    <t xml:space="preserve"> 21/11/2013 11:15</t>
  </si>
  <si>
    <t xml:space="preserve"> 21/11/2013 11:16</t>
  </si>
  <si>
    <t xml:space="preserve"> 21/11/2013 11:17</t>
  </si>
  <si>
    <t xml:space="preserve"> 21/11/2013 11:18</t>
  </si>
  <si>
    <t xml:space="preserve"> 21/11/2013 11:19</t>
  </si>
  <si>
    <t xml:space="preserve"> 21/11/2013 11:20</t>
  </si>
  <si>
    <t xml:space="preserve"> 21/11/2013 11:21</t>
  </si>
  <si>
    <t xml:space="preserve"> 21/11/2013 11:22</t>
  </si>
  <si>
    <t xml:space="preserve"> 21/11/2013 11:23</t>
  </si>
  <si>
    <t xml:space="preserve"> 21/11/2013 11:24</t>
  </si>
  <si>
    <t xml:space="preserve"> 21/11/2013 11:25</t>
  </si>
  <si>
    <t xml:space="preserve"> 21/11/2013 11:26</t>
  </si>
  <si>
    <t xml:space="preserve"> 21/11/2013 11:27</t>
  </si>
  <si>
    <t xml:space="preserve"> 21/11/2013 11:28</t>
  </si>
  <si>
    <t xml:space="preserve"> 21/11/2013 11:29</t>
  </si>
  <si>
    <t xml:space="preserve"> 21/11/2013 11:30</t>
  </si>
  <si>
    <t xml:space="preserve"> 21/11/2013 11:31</t>
  </si>
  <si>
    <t xml:space="preserve"> 21/11/2013 11:32</t>
  </si>
  <si>
    <t xml:space="preserve"> 21/11/2013 11:33</t>
  </si>
  <si>
    <t xml:space="preserve"> 21/11/2013 11:34</t>
  </si>
  <si>
    <t xml:space="preserve"> 21/11/2013 11:35</t>
  </si>
  <si>
    <t xml:space="preserve"> 21/11/2013 11:36</t>
  </si>
  <si>
    <t xml:space="preserve"> 21/11/2013 11:37</t>
  </si>
  <si>
    <t xml:space="preserve"> 21/11/2013 11:38</t>
  </si>
  <si>
    <t xml:space="preserve"> 21/11/2013 11:39</t>
  </si>
  <si>
    <t xml:space="preserve"> 21/11/2013 11:40</t>
  </si>
  <si>
    <t xml:space="preserve"> 21/11/2013 11:41</t>
  </si>
  <si>
    <t xml:space="preserve"> 21/11/2013 11:42</t>
  </si>
  <si>
    <t xml:space="preserve"> 21/11/2013 11:43</t>
  </si>
  <si>
    <t xml:space="preserve"> 21/11/2013 11:44</t>
  </si>
  <si>
    <t xml:space="preserve"> 21/11/2013 11:45</t>
  </si>
  <si>
    <t xml:space="preserve"> 21/11/2013 11:46</t>
  </si>
  <si>
    <t xml:space="preserve"> 21/11/2013 11:47</t>
  </si>
  <si>
    <t xml:space="preserve"> 21/11/2013 11:48</t>
  </si>
  <si>
    <t xml:space="preserve"> 21/11/2013 11:49</t>
  </si>
  <si>
    <t xml:space="preserve"> 21/11/2013 11:50</t>
  </si>
  <si>
    <t xml:space="preserve"> 21/11/2013 11:51</t>
  </si>
  <si>
    <t xml:space="preserve"> 21/11/2013 11:52</t>
  </si>
  <si>
    <t xml:space="preserve"> 21/11/2013 11:53</t>
  </si>
  <si>
    <t xml:space="preserve"> 21/11/2013 11:54</t>
  </si>
  <si>
    <t xml:space="preserve"> 21/11/2013 11:55</t>
  </si>
  <si>
    <t xml:space="preserve"> 21/11/2013 11:56</t>
  </si>
  <si>
    <t xml:space="preserve"> 21/11/2013 11:57</t>
  </si>
  <si>
    <t xml:space="preserve"> 21/11/2013 11:58</t>
  </si>
  <si>
    <t xml:space="preserve"> 21/11/2013 11:59</t>
  </si>
  <si>
    <t xml:space="preserve"> 21/11/2013 12:00</t>
  </si>
  <si>
    <t xml:space="preserve"> 21/11/2013 12:01</t>
  </si>
  <si>
    <t xml:space="preserve"> 21/11/2013 12:02</t>
  </si>
  <si>
    <t xml:space="preserve"> 21/11/2013 12:03</t>
  </si>
  <si>
    <t xml:space="preserve"> 21/11/2013 12:04</t>
  </si>
  <si>
    <t xml:space="preserve"> 21/11/2013 12:05</t>
  </si>
  <si>
    <t xml:space="preserve"> 21/11/2013 12:06</t>
  </si>
  <si>
    <t xml:space="preserve"> 21/11/2013 12:07</t>
  </si>
  <si>
    <t xml:space="preserve"> 21/11/2013 12:08</t>
  </si>
  <si>
    <t xml:space="preserve"> 21/11/2013 12:09</t>
  </si>
  <si>
    <t xml:space="preserve"> 21/11/2013 12:10</t>
  </si>
  <si>
    <t xml:space="preserve"> 21/11/2013 12:11</t>
  </si>
  <si>
    <t xml:space="preserve"> 21/11/2013 12:12</t>
  </si>
  <si>
    <t xml:space="preserve"> 21/11/2013 12:13</t>
  </si>
  <si>
    <t xml:space="preserve"> 21/11/2013 12:14</t>
  </si>
  <si>
    <t xml:space="preserve"> 21/11/2013 12:15</t>
  </si>
  <si>
    <t xml:space="preserve"> 21/11/2013 12:16</t>
  </si>
  <si>
    <t xml:space="preserve"> 21/11/2013 12:17</t>
  </si>
  <si>
    <t xml:space="preserve"> 21/11/2013 12:18</t>
  </si>
  <si>
    <t xml:space="preserve"> 21/11/2013 12:19</t>
  </si>
  <si>
    <t xml:space="preserve"> 21/11/2013 12:20</t>
  </si>
  <si>
    <t xml:space="preserve"> 21/11/2013 12:21</t>
  </si>
  <si>
    <t xml:space="preserve"> 21/11/2013 12:22</t>
  </si>
  <si>
    <t xml:space="preserve"> 21/11/2013 12:23</t>
  </si>
  <si>
    <t xml:space="preserve"> 21/11/2013 12:24</t>
  </si>
  <si>
    <t xml:space="preserve"> 21/11/2013 12:25</t>
  </si>
  <si>
    <t xml:space="preserve"> 21/11/2013 12:26</t>
  </si>
  <si>
    <t xml:space="preserve"> 21/11/2013 12:27</t>
  </si>
  <si>
    <t xml:space="preserve"> 21/11/2013 12:28</t>
  </si>
  <si>
    <t xml:space="preserve"> 21/11/2013 12:29</t>
  </si>
  <si>
    <t xml:space="preserve"> 21/11/2013 12:30</t>
  </si>
  <si>
    <t xml:space="preserve"> 21/11/2013 12:31</t>
  </si>
  <si>
    <t xml:space="preserve"> 21/11/2013 12:32</t>
  </si>
  <si>
    <t xml:space="preserve"> 21/11/2013 12:33</t>
  </si>
  <si>
    <t xml:space="preserve"> 21/11/2013 12:34</t>
  </si>
  <si>
    <t xml:space="preserve"> 21/11/2013 12:35</t>
  </si>
  <si>
    <t xml:space="preserve"> 21/11/2013 12:36</t>
  </si>
  <si>
    <t xml:space="preserve"> 21/11/2013 12:37</t>
  </si>
  <si>
    <t xml:space="preserve"> 21/11/2013 12:38</t>
  </si>
  <si>
    <t xml:space="preserve"> 21/11/2013 12:39</t>
  </si>
  <si>
    <t xml:space="preserve"> 21/11/2013 12:40</t>
  </si>
  <si>
    <t xml:space="preserve"> 21/11/2013 12:41</t>
  </si>
  <si>
    <t xml:space="preserve"> 21/11/2013 12:42</t>
  </si>
  <si>
    <t xml:space="preserve"> 21/11/2013 12:43</t>
  </si>
  <si>
    <t xml:space="preserve"> 21/11/2013 12:44</t>
  </si>
  <si>
    <t xml:space="preserve"> 21/11/2013 12:45</t>
  </si>
  <si>
    <t xml:space="preserve"> 21/11/2013 12:46</t>
  </si>
  <si>
    <t xml:space="preserve"> 21/11/2013 12:47</t>
  </si>
  <si>
    <t xml:space="preserve"> 21/11/2013 12:48</t>
  </si>
  <si>
    <t xml:space="preserve"> 21/11/2013 12:49</t>
  </si>
  <si>
    <t xml:space="preserve"> 21/11/2013 12:50</t>
  </si>
  <si>
    <t xml:space="preserve"> 21/11/2013 12:51</t>
  </si>
  <si>
    <t xml:space="preserve"> 21/11/2013 12:52</t>
  </si>
  <si>
    <t xml:space="preserve"> 21/11/2013 12:53</t>
  </si>
  <si>
    <t xml:space="preserve"> 21/11/2013 12:54</t>
  </si>
  <si>
    <t xml:space="preserve"> 21/11/2013 12:55</t>
  </si>
  <si>
    <t xml:space="preserve"> 21/11/2013 12:56</t>
  </si>
  <si>
    <t xml:space="preserve"> 21/11/2013 12:57</t>
  </si>
  <si>
    <t xml:space="preserve"> 21/11/2013 12:58</t>
  </si>
  <si>
    <t xml:space="preserve"> 21/11/2013 12:59</t>
  </si>
  <si>
    <t xml:space="preserve"> 21/11/2013 13:00</t>
  </si>
  <si>
    <t xml:space="preserve"> 21/11/2013 13:01</t>
  </si>
  <si>
    <t xml:space="preserve"> 21/11/2013 13:02</t>
  </si>
  <si>
    <t xml:space="preserve"> 21/11/2013 13:03</t>
  </si>
  <si>
    <t xml:space="preserve"> 21/11/2013 13:04</t>
  </si>
  <si>
    <t xml:space="preserve"> 21/11/2013 13:05</t>
  </si>
  <si>
    <t xml:space="preserve"> 21/11/2013 13:06</t>
  </si>
  <si>
    <t xml:space="preserve"> 21/11/2013 13:07</t>
  </si>
  <si>
    <t xml:space="preserve"> 21/11/2013 13:08</t>
  </si>
  <si>
    <t xml:space="preserve"> 21/11/2013 13:09</t>
  </si>
  <si>
    <t xml:space="preserve"> 21/11/2013 13:10</t>
  </si>
  <si>
    <t xml:space="preserve"> 21/11/2013 13:11</t>
  </si>
  <si>
    <t xml:space="preserve"> 21/11/2013 13:12</t>
  </si>
  <si>
    <t xml:space="preserve"> 21/11/2013 13:13</t>
  </si>
  <si>
    <t xml:space="preserve"> 21/11/2013 13:14</t>
  </si>
  <si>
    <t xml:space="preserve"> 21/11/2013 13:15</t>
  </si>
  <si>
    <t xml:space="preserve"> 21/11/2013 13:16</t>
  </si>
  <si>
    <t xml:space="preserve"> 21/11/2013 13:17</t>
  </si>
  <si>
    <t xml:space="preserve"> 21/11/2013 13:18</t>
  </si>
  <si>
    <t xml:space="preserve"> 21/11/2013 13:19</t>
  </si>
  <si>
    <t xml:space="preserve"> 21/11/2013 13:20</t>
  </si>
  <si>
    <t xml:space="preserve"> 21/11/2013 13:21</t>
  </si>
  <si>
    <t xml:space="preserve"> 21/11/2013 13:22</t>
  </si>
  <si>
    <t xml:space="preserve"> 21/11/2013 13:23</t>
  </si>
  <si>
    <t xml:space="preserve"> 21/11/2013 13:24</t>
  </si>
  <si>
    <t xml:space="preserve"> 21/11/2013 13:25</t>
  </si>
  <si>
    <t xml:space="preserve"> 21/11/2013 13:26</t>
  </si>
  <si>
    <t xml:space="preserve"> 21/11/2013 13:27</t>
  </si>
  <si>
    <t xml:space="preserve"> 21/11/2013 13:28</t>
  </si>
  <si>
    <t xml:space="preserve"> 21/11/2013 13:29</t>
  </si>
  <si>
    <t xml:space="preserve"> 21/11/2013 13:30</t>
  </si>
  <si>
    <t xml:space="preserve"> 21/11/2013 13:31</t>
  </si>
  <si>
    <t xml:space="preserve"> 21/11/2013 13:32</t>
  </si>
  <si>
    <t xml:space="preserve"> 21/11/2013 13:33</t>
  </si>
  <si>
    <t xml:space="preserve"> 21/11/2013 13:34</t>
  </si>
  <si>
    <t xml:space="preserve"> 21/11/2013 13:35</t>
  </si>
  <si>
    <t xml:space="preserve"> 21/11/2013 13:36</t>
  </si>
  <si>
    <t xml:space="preserve"> 21/11/2013 13:37</t>
  </si>
  <si>
    <t xml:space="preserve"> 21/11/2013 13:38</t>
  </si>
  <si>
    <t xml:space="preserve"> 21/11/2013 13:39</t>
  </si>
  <si>
    <t xml:space="preserve"> 21/11/2013 13:40</t>
  </si>
  <si>
    <t xml:space="preserve"> 21/11/2013 13:41</t>
  </si>
  <si>
    <t xml:space="preserve"> 21/11/2013 13:42</t>
  </si>
  <si>
    <t xml:space="preserve"> 21/11/2013 13:43</t>
  </si>
  <si>
    <t xml:space="preserve"> 21/11/2013 13:44</t>
  </si>
  <si>
    <t xml:space="preserve"> 21/11/2013 13:45</t>
  </si>
  <si>
    <t xml:space="preserve"> 21/11/2013 13:46</t>
  </si>
  <si>
    <t xml:space="preserve"> 21/11/2013 13:47</t>
  </si>
  <si>
    <t xml:space="preserve"> 21/11/2013 13:48</t>
  </si>
  <si>
    <t xml:space="preserve"> 21/11/2013 13:49</t>
  </si>
  <si>
    <t xml:space="preserve"> 21/11/2013 13:50</t>
  </si>
  <si>
    <t xml:space="preserve"> 21/11/2013 13:51</t>
  </si>
  <si>
    <t xml:space="preserve"> 21/11/2013 13:52</t>
  </si>
  <si>
    <t xml:space="preserve"> 21/11/2013 13:53</t>
  </si>
  <si>
    <t xml:space="preserve"> 21/11/2013 13:54</t>
  </si>
  <si>
    <t xml:space="preserve"> 21/11/2013 13:55</t>
  </si>
  <si>
    <t xml:space="preserve"> 21/11/2013 13:56</t>
  </si>
  <si>
    <t xml:space="preserve"> 21/11/2013 13:57</t>
  </si>
  <si>
    <t xml:space="preserve"> 21/11/2013 13:58</t>
  </si>
  <si>
    <t xml:space="preserve"> 21/11/2013 13:59</t>
  </si>
  <si>
    <t xml:space="preserve"> 21/11/2013 14:00</t>
  </si>
  <si>
    <t xml:space="preserve"> 21/11/2013 14:01</t>
  </si>
  <si>
    <t xml:space="preserve"> 21/11/2013 14:02</t>
  </si>
  <si>
    <t xml:space="preserve"> 21/11/2013 14:03</t>
  </si>
  <si>
    <t xml:space="preserve"> 21/11/2013 14:04</t>
  </si>
  <si>
    <t xml:space="preserve"> 21/11/2013 14:05</t>
  </si>
  <si>
    <t xml:space="preserve"> 21/11/2013 14:06</t>
  </si>
  <si>
    <t xml:space="preserve"> 21/11/2013 14:07</t>
  </si>
  <si>
    <t xml:space="preserve"> 21/11/2013 14:08</t>
  </si>
  <si>
    <t xml:space="preserve"> 21/11/2013 14:09</t>
  </si>
  <si>
    <t xml:space="preserve"> 21/11/2013 14:10</t>
  </si>
  <si>
    <t xml:space="preserve"> 21/11/2013 14:11</t>
  </si>
  <si>
    <t xml:space="preserve"> 21/11/2013 14:12</t>
  </si>
  <si>
    <t xml:space="preserve"> 21/11/2013 14:13</t>
  </si>
  <si>
    <t xml:space="preserve"> 21/11/2013 14:14</t>
  </si>
  <si>
    <t xml:space="preserve"> 21/11/2013 14:15</t>
  </si>
  <si>
    <t xml:space="preserve"> 21/11/2013 14:16</t>
  </si>
  <si>
    <t xml:space="preserve"> 21/11/2013 14:17</t>
  </si>
  <si>
    <t xml:space="preserve"> 21/11/2013 14:18</t>
  </si>
  <si>
    <t xml:space="preserve"> 21/11/2013 14:19</t>
  </si>
  <si>
    <t xml:space="preserve"> 21/11/2013 14:20</t>
  </si>
  <si>
    <t xml:space="preserve"> 21/11/2013 14:21</t>
  </si>
  <si>
    <t xml:space="preserve"> 21/11/2013 14:22</t>
  </si>
  <si>
    <t xml:space="preserve"> 21/11/2013 14:23</t>
  </si>
  <si>
    <t xml:space="preserve"> 21/11/2013 14:24</t>
  </si>
  <si>
    <t xml:space="preserve"> 21/11/2013 14:25</t>
  </si>
  <si>
    <t xml:space="preserve"> 21/11/2013 14:26</t>
  </si>
  <si>
    <t xml:space="preserve"> 21/11/2013 14:27</t>
  </si>
  <si>
    <t xml:space="preserve"> 21/11/2013 14:28</t>
  </si>
  <si>
    <t xml:space="preserve"> 21/11/2013 14:29</t>
  </si>
  <si>
    <t xml:space="preserve"> 21/11/2013 14:30</t>
  </si>
  <si>
    <t xml:space="preserve"> 21/11/2013 14:31</t>
  </si>
  <si>
    <t xml:space="preserve"> 21/11/2013 14:32</t>
  </si>
  <si>
    <t xml:space="preserve"> 21/11/2013 14:33</t>
  </si>
  <si>
    <t xml:space="preserve"> 21/11/2013 14:34</t>
  </si>
  <si>
    <t xml:space="preserve"> 21/11/2013 14:35</t>
  </si>
  <si>
    <t xml:space="preserve"> 21/11/2013 14:36</t>
  </si>
  <si>
    <t xml:space="preserve"> 21/11/2013 14:37</t>
  </si>
  <si>
    <t xml:space="preserve"> 21/11/2013 14:38</t>
  </si>
  <si>
    <t xml:space="preserve"> 21/11/2013 14:39</t>
  </si>
  <si>
    <t xml:space="preserve"> 21/11/2013 14:40</t>
  </si>
  <si>
    <t xml:space="preserve"> 21/11/2013 14:41</t>
  </si>
  <si>
    <t xml:space="preserve"> 21/11/2013 14:42</t>
  </si>
  <si>
    <t xml:space="preserve"> 21/11/2013 14:43</t>
  </si>
  <si>
    <t xml:space="preserve"> 21/11/2013 14:44</t>
  </si>
  <si>
    <t xml:space="preserve"> 21/11/2013 14:45</t>
  </si>
  <si>
    <t xml:space="preserve"> 21/11/2013 14:46</t>
  </si>
  <si>
    <t xml:space="preserve"> 21/11/2013 14:47</t>
  </si>
  <si>
    <t xml:space="preserve"> 21/11/2013 14:48</t>
  </si>
  <si>
    <t xml:space="preserve"> 21/11/2013 14:49</t>
  </si>
  <si>
    <t xml:space="preserve"> 21/11/2013 14:50</t>
  </si>
  <si>
    <t xml:space="preserve"> 21/11/2013 14:51</t>
  </si>
  <si>
    <t xml:space="preserve"> 21/11/2013 14:52</t>
  </si>
  <si>
    <t xml:space="preserve"> 21/11/2013 14:53</t>
  </si>
  <si>
    <t xml:space="preserve"> 21/11/2013 14:54</t>
  </si>
  <si>
    <t xml:space="preserve"> 21/11/2013 14:55</t>
  </si>
  <si>
    <t xml:space="preserve"> 21/11/2013 14:56</t>
  </si>
  <si>
    <t xml:space="preserve"> 21/11/2013 14:57</t>
  </si>
  <si>
    <t xml:space="preserve"> 21/11/2013 14:58</t>
  </si>
  <si>
    <t xml:space="preserve"> 21/11/2013 14:59</t>
  </si>
  <si>
    <t xml:space="preserve"> 21/11/2013 15:00</t>
  </si>
  <si>
    <t xml:space="preserve"> 21/11/2013 15:01</t>
  </si>
  <si>
    <t xml:space="preserve"> 21/11/2013 15:02</t>
  </si>
  <si>
    <t xml:space="preserve"> 21/11/2013 15:03</t>
  </si>
  <si>
    <t xml:space="preserve"> 21/11/2013 15:04</t>
  </si>
  <si>
    <t xml:space="preserve"> 21/11/2013 15:05</t>
  </si>
  <si>
    <t xml:space="preserve"> 21/11/2013 15:06</t>
  </si>
  <si>
    <t xml:space="preserve"> 21/11/2013 15:07</t>
  </si>
  <si>
    <t xml:space="preserve"> 21/11/2013 15:08</t>
  </si>
  <si>
    <t xml:space="preserve"> 21/11/2013 15:09</t>
  </si>
  <si>
    <t xml:space="preserve"> 21/11/2013 15:10</t>
  </si>
  <si>
    <t xml:space="preserve"> 21/11/2013 15:11</t>
  </si>
  <si>
    <t xml:space="preserve"> 21/11/2013 15:12</t>
  </si>
  <si>
    <t xml:space="preserve"> 21/11/2013 15:13</t>
  </si>
  <si>
    <t xml:space="preserve"> 21/11/2013 15:14</t>
  </si>
  <si>
    <t xml:space="preserve"> 21/11/2013 15:15</t>
  </si>
  <si>
    <t xml:space="preserve"> 21/11/2013 15:16</t>
  </si>
  <si>
    <t xml:space="preserve"> 21/11/2013 15:17</t>
  </si>
  <si>
    <t xml:space="preserve"> 21/11/2013 15:18</t>
  </si>
  <si>
    <t xml:space="preserve"> 21/11/2013 15:19</t>
  </si>
  <si>
    <t xml:space="preserve"> 21/11/2013 15:20</t>
  </si>
  <si>
    <t xml:space="preserve"> 21/11/2013 15:21</t>
  </si>
  <si>
    <t xml:space="preserve"> 21/11/2013 15:22</t>
  </si>
  <si>
    <t xml:space="preserve"> 21/11/2013 15:23</t>
  </si>
  <si>
    <t xml:space="preserve"> 21/11/2013 15:24</t>
  </si>
  <si>
    <t xml:space="preserve"> 21/11/2013 15:25</t>
  </si>
  <si>
    <t xml:space="preserve"> 21/11/2013 15:26</t>
  </si>
  <si>
    <t xml:space="preserve"> 21/11/2013 15:27</t>
  </si>
  <si>
    <t xml:space="preserve"> 21/11/2013 15:28</t>
  </si>
  <si>
    <t xml:space="preserve"> 21/11/2013 15:29</t>
  </si>
  <si>
    <t xml:space="preserve"> 21/11/2013 15:30</t>
  </si>
  <si>
    <t xml:space="preserve"> 21/11/2013 15:31</t>
  </si>
  <si>
    <t xml:space="preserve"> 21/11/2013 15:32</t>
  </si>
  <si>
    <t xml:space="preserve"> 21/11/2013 15:33</t>
  </si>
  <si>
    <t xml:space="preserve"> 21/11/2013 15:34</t>
  </si>
  <si>
    <t xml:space="preserve"> 21/11/2013 15:35</t>
  </si>
  <si>
    <t xml:space="preserve"> 21/11/2013 15:36</t>
  </si>
  <si>
    <t xml:space="preserve"> 21/11/2013 15:37</t>
  </si>
  <si>
    <t xml:space="preserve"> 21/11/2013 15:38</t>
  </si>
  <si>
    <t xml:space="preserve"> 21/11/2013 15:39</t>
  </si>
  <si>
    <t xml:space="preserve"> 21/11/2013 15:40</t>
  </si>
  <si>
    <t xml:space="preserve"> 21/11/2013 15:41</t>
  </si>
  <si>
    <t xml:space="preserve"> 21/11/2013 15:42</t>
  </si>
  <si>
    <t xml:space="preserve"> 21/11/2013 15:43</t>
  </si>
  <si>
    <t xml:space="preserve"> 21/11/2013 15:44</t>
  </si>
  <si>
    <t xml:space="preserve"> 21/11/2013 15:45</t>
  </si>
  <si>
    <t xml:space="preserve"> 21/11/2013 15:46</t>
  </si>
  <si>
    <t xml:space="preserve"> 21/11/2013 15:47</t>
  </si>
  <si>
    <t xml:space="preserve"> 21/11/2013 15:48</t>
  </si>
  <si>
    <t xml:space="preserve"> 21/11/2013 15:49</t>
  </si>
  <si>
    <t xml:space="preserve"> 21/11/2013 15:50</t>
  </si>
  <si>
    <t xml:space="preserve"> 21/11/2013 15:51</t>
  </si>
  <si>
    <t xml:space="preserve"> 21/11/2013 15:52</t>
  </si>
  <si>
    <t xml:space="preserve"> 21/11/2013 15:53</t>
  </si>
  <si>
    <t xml:space="preserve"> 21/11/2013 15:54</t>
  </si>
  <si>
    <t xml:space="preserve"> 21/11/2013 15:55</t>
  </si>
  <si>
    <t xml:space="preserve"> 21/11/2013 15:56</t>
  </si>
  <si>
    <t xml:space="preserve"> 21/11/2013 15:57</t>
  </si>
  <si>
    <t xml:space="preserve"> 21/11/2013 15:58</t>
  </si>
  <si>
    <t xml:space="preserve"> 21/11/2013 15:59</t>
  </si>
  <si>
    <t xml:space="preserve"> 21/11/2013 16:00</t>
  </si>
  <si>
    <t xml:space="preserve"> 21/11/2013 16:01</t>
  </si>
  <si>
    <t xml:space="preserve"> 21/11/2013 16:02</t>
  </si>
  <si>
    <t xml:space="preserve"> 21/11/2013 16:03</t>
  </si>
  <si>
    <t xml:space="preserve"> 21/11/2013 16:04</t>
  </si>
  <si>
    <t xml:space="preserve"> 21/11/2013 16:05</t>
  </si>
  <si>
    <t xml:space="preserve"> 21/11/2013 16:06</t>
  </si>
  <si>
    <t xml:space="preserve"> 21/11/2013 16:07</t>
  </si>
  <si>
    <t xml:space="preserve"> 21/11/2013 16:08</t>
  </si>
  <si>
    <t xml:space="preserve"> 21/11/2013 16:09</t>
  </si>
  <si>
    <t xml:space="preserve"> 21/11/2013 16:10</t>
  </si>
  <si>
    <t xml:space="preserve"> 21/11/2013 16:11</t>
  </si>
  <si>
    <t xml:space="preserve"> 21/11/2013 16:12</t>
  </si>
  <si>
    <t xml:space="preserve"> 21/11/2013 16:13</t>
  </si>
  <si>
    <t xml:space="preserve"> 21/11/2013 16:14</t>
  </si>
  <si>
    <t xml:space="preserve"> 21/11/2013 16:15</t>
  </si>
  <si>
    <t xml:space="preserve"> 21/11/2013 16:16</t>
  </si>
  <si>
    <t xml:space="preserve"> 21/11/2013 16:17</t>
  </si>
  <si>
    <t xml:space="preserve"> 21/11/2013 16:18</t>
  </si>
  <si>
    <t xml:space="preserve"> 21/11/2013 16:19</t>
  </si>
  <si>
    <t xml:space="preserve"> 21/11/2013 16:20</t>
  </si>
  <si>
    <t xml:space="preserve"> 21/11/2013 16:21</t>
  </si>
  <si>
    <t xml:space="preserve"> 21/11/2013 16:22</t>
  </si>
  <si>
    <t xml:space="preserve"> 21/11/2013 16:23</t>
  </si>
  <si>
    <t xml:space="preserve"> 21/11/2013 16:24</t>
  </si>
  <si>
    <t xml:space="preserve"> 21/11/2013 16:25</t>
  </si>
  <si>
    <t xml:space="preserve"> 21/11/2013 16:26</t>
  </si>
  <si>
    <t xml:space="preserve"> 21/11/2013 16:27</t>
  </si>
  <si>
    <t xml:space="preserve"> 21/11/2013 16:28</t>
  </si>
  <si>
    <t xml:space="preserve"> 21/11/2013 16:29</t>
  </si>
  <si>
    <t xml:space="preserve"> 21/11/2013 16:30</t>
  </si>
  <si>
    <t xml:space="preserve"> 21/11/2013 16:31</t>
  </si>
  <si>
    <t xml:space="preserve"> 21/11/2013 16:32</t>
  </si>
  <si>
    <t xml:space="preserve"> 21/11/2013 16:33</t>
  </si>
  <si>
    <t xml:space="preserve"> 21/11/2013 16:34</t>
  </si>
  <si>
    <t xml:space="preserve"> 21/11/2013 16:35</t>
  </si>
  <si>
    <t xml:space="preserve"> 21/11/2013 16:36</t>
  </si>
  <si>
    <t xml:space="preserve"> 21/11/2013 16:37</t>
  </si>
  <si>
    <t xml:space="preserve"> 21/11/2013 16:38</t>
  </si>
  <si>
    <t xml:space="preserve"> 21/11/2013 16:39</t>
  </si>
  <si>
    <t xml:space="preserve"> 21/11/2013 16:40</t>
  </si>
  <si>
    <t xml:space="preserve"> 21/11/2013 16:41</t>
  </si>
  <si>
    <t xml:space="preserve"> 21/11/2013 16:42</t>
  </si>
  <si>
    <t xml:space="preserve"> 21/11/2013 16:43</t>
  </si>
  <si>
    <t xml:space="preserve"> 21/11/2013 16:44</t>
  </si>
  <si>
    <t xml:space="preserve"> 21/11/2013 16:45</t>
  </si>
  <si>
    <t xml:space="preserve"> 21/11/2013 16:46</t>
  </si>
  <si>
    <t xml:space="preserve"> 21/11/2013 16:47</t>
  </si>
  <si>
    <t xml:space="preserve"> 21/11/2013 16:48</t>
  </si>
  <si>
    <t xml:space="preserve"> 21/11/2013 16:49</t>
  </si>
  <si>
    <t xml:space="preserve"> 21/11/2013 16:50</t>
  </si>
  <si>
    <t xml:space="preserve"> 21/11/2013 16:51</t>
  </si>
  <si>
    <t xml:space="preserve"> 21/11/2013 16:52</t>
  </si>
  <si>
    <t xml:space="preserve"> 21/11/2013 16:53</t>
  </si>
  <si>
    <t xml:space="preserve"> 21/11/2013 16:54</t>
  </si>
  <si>
    <t xml:space="preserve"> 21/11/2013 16:55</t>
  </si>
  <si>
    <t xml:space="preserve"> 21/11/2013 16:56</t>
  </si>
  <si>
    <t xml:space="preserve"> 21/11/2013 16:57</t>
  </si>
  <si>
    <t xml:space="preserve"> 21/11/2013 16:58</t>
  </si>
  <si>
    <t xml:space="preserve"> 21/11/2013 16:59</t>
  </si>
  <si>
    <t xml:space="preserve"> 21/11/2013 17:00</t>
  </si>
  <si>
    <t xml:space="preserve"> 21/11/2013 17:01</t>
  </si>
  <si>
    <t xml:space="preserve"> 21/11/2013 17:02</t>
  </si>
  <si>
    <t xml:space="preserve"> 21/11/2013 17:03</t>
  </si>
  <si>
    <t xml:space="preserve"> 21/11/2013 17:04</t>
  </si>
  <si>
    <t xml:space="preserve"> 21/11/2013 17:05</t>
  </si>
  <si>
    <t xml:space="preserve"> 21/11/2013 17:06</t>
  </si>
  <si>
    <t xml:space="preserve"> 21/11/2013 17:07</t>
  </si>
  <si>
    <t xml:space="preserve"> 21/11/2013 17:08</t>
  </si>
  <si>
    <t xml:space="preserve"> 21/11/2013 17:09</t>
  </si>
  <si>
    <t xml:space="preserve"> 21/11/2013 17:10</t>
  </si>
  <si>
    <t xml:space="preserve"> 21/11/2013 17:11</t>
  </si>
  <si>
    <t xml:space="preserve"> 21/11/2013 17:12</t>
  </si>
  <si>
    <t xml:space="preserve"> 21/11/2013 17:13</t>
  </si>
  <si>
    <t xml:space="preserve"> 21/11/2013 17:14</t>
  </si>
  <si>
    <t xml:space="preserve"> 21/11/2013 17:15</t>
  </si>
  <si>
    <t xml:space="preserve"> 21/11/2013 17:16</t>
  </si>
  <si>
    <t xml:space="preserve"> 21/11/2013 17:17</t>
  </si>
  <si>
    <t xml:space="preserve"> 21/11/2013 17:18</t>
  </si>
  <si>
    <t xml:space="preserve"> 21/11/2013 17:19</t>
  </si>
  <si>
    <t xml:space="preserve"> 21/11/2013 17:20</t>
  </si>
  <si>
    <t xml:space="preserve"> 21/11/2013 17:21</t>
  </si>
  <si>
    <t xml:space="preserve"> 21/11/2013 17:22</t>
  </si>
  <si>
    <t xml:space="preserve"> 21/11/2013 17:23</t>
  </si>
  <si>
    <t xml:space="preserve"> 21/11/2013 17:24</t>
  </si>
  <si>
    <t xml:space="preserve"> 21/11/2013 17:25</t>
  </si>
  <si>
    <t xml:space="preserve"> 21/11/2013 17:26</t>
  </si>
  <si>
    <t xml:space="preserve"> 21/11/2013 17:27</t>
  </si>
  <si>
    <t xml:space="preserve"> 21/11/2013 17:28</t>
  </si>
  <si>
    <t xml:space="preserve"> 21/11/2013 17:29</t>
  </si>
  <si>
    <t xml:space="preserve"> 21/11/2013 17:30</t>
  </si>
  <si>
    <t xml:space="preserve"> 21/11/2013 17:31</t>
  </si>
  <si>
    <t xml:space="preserve"> 21/11/2013 17:32</t>
  </si>
  <si>
    <t xml:space="preserve"> 21/11/2013 17:33</t>
  </si>
  <si>
    <t xml:space="preserve"> 21/11/2013 17:34</t>
  </si>
  <si>
    <t xml:space="preserve"> 21/11/2013 17:35</t>
  </si>
  <si>
    <t xml:space="preserve"> 21/11/2013 17:36</t>
  </si>
  <si>
    <t xml:space="preserve"> 21/11/2013 17:37</t>
  </si>
  <si>
    <t xml:space="preserve"> 21/11/2013 17:38</t>
  </si>
  <si>
    <t xml:space="preserve"> 21/11/2013 17:39</t>
  </si>
  <si>
    <t xml:space="preserve"> 21/11/2013 17:40</t>
  </si>
  <si>
    <t xml:space="preserve"> 21/11/2013 17:41</t>
  </si>
  <si>
    <t xml:space="preserve"> 21/11/2013 17:42</t>
  </si>
  <si>
    <t xml:space="preserve"> 21/11/2013 17:43</t>
  </si>
  <si>
    <t xml:space="preserve"> 21/11/2013 17:44</t>
  </si>
  <si>
    <t xml:space="preserve"> 21/11/2013 17:45</t>
  </si>
  <si>
    <t xml:space="preserve"> 21/11/2013 17:46</t>
  </si>
  <si>
    <t xml:space="preserve"> 21/11/2013 17:47</t>
  </si>
  <si>
    <t xml:space="preserve"> 21/11/2013 17:48</t>
  </si>
  <si>
    <t xml:space="preserve"> 21/11/2013 17:49</t>
  </si>
  <si>
    <t xml:space="preserve"> 21/11/2013 17:50</t>
  </si>
  <si>
    <t xml:space="preserve"> 21/11/2013 17:51</t>
  </si>
  <si>
    <t xml:space="preserve"> 21/11/2013 17:52</t>
  </si>
  <si>
    <t xml:space="preserve"> 21/11/2013 17:53</t>
  </si>
  <si>
    <t xml:space="preserve"> 21/11/2013 17:54</t>
  </si>
  <si>
    <t xml:space="preserve"> 21/11/2013 17:55</t>
  </si>
  <si>
    <t xml:space="preserve"> 21/11/2013 17:56</t>
  </si>
  <si>
    <t xml:space="preserve"> 21/11/2013 17:57</t>
  </si>
  <si>
    <t xml:space="preserve"> 21/11/2013 17:58</t>
  </si>
  <si>
    <t xml:space="preserve"> 21/11/2013 17:59</t>
  </si>
  <si>
    <t xml:space="preserve"> 21/11/2013 18:00</t>
  </si>
  <si>
    <t xml:space="preserve"> 21/11/2013 18:01</t>
  </si>
  <si>
    <t xml:space="preserve"> 21/11/2013 18:02</t>
  </si>
  <si>
    <t xml:space="preserve"> 21/11/2013 18:03</t>
  </si>
  <si>
    <t xml:space="preserve"> 21/11/2013 18:04</t>
  </si>
  <si>
    <t xml:space="preserve"> 21/11/2013 18:05</t>
  </si>
  <si>
    <t xml:space="preserve"> 21/11/2013 18:06</t>
  </si>
  <si>
    <t xml:space="preserve"> 21/11/2013 18:07</t>
  </si>
  <si>
    <t xml:space="preserve"> 21/11/2013 18:08</t>
  </si>
  <si>
    <t xml:space="preserve"> 21/11/2013 18:09</t>
  </si>
  <si>
    <t xml:space="preserve"> 21/11/2013 18:10</t>
  </si>
  <si>
    <t xml:space="preserve"> 21/11/2013 18:11</t>
  </si>
  <si>
    <t xml:space="preserve"> 21/11/2013 18:12</t>
  </si>
  <si>
    <t xml:space="preserve"> 21/11/2013 18:13</t>
  </si>
  <si>
    <t xml:space="preserve"> 21/11/2013 18:14</t>
  </si>
  <si>
    <t xml:space="preserve"> 21/11/2013 18:15</t>
  </si>
  <si>
    <t xml:space="preserve"> 21/11/2013 18:16</t>
  </si>
  <si>
    <t xml:space="preserve"> 21/11/2013 18:17</t>
  </si>
  <si>
    <t xml:space="preserve"> 21/11/2013 18:18</t>
  </si>
  <si>
    <t xml:space="preserve"> 21/11/2013 18:19</t>
  </si>
  <si>
    <t xml:space="preserve"> 21/11/2013 18:20</t>
  </si>
  <si>
    <t xml:space="preserve"> 21/11/2013 18:21</t>
  </si>
  <si>
    <t xml:space="preserve"> 21/11/2013 18:22</t>
  </si>
  <si>
    <t xml:space="preserve"> 21/11/2013 18:23</t>
  </si>
  <si>
    <t xml:space="preserve"> 21/11/2013 18:24</t>
  </si>
  <si>
    <t xml:space="preserve"> 21/11/2013 18:25</t>
  </si>
  <si>
    <t xml:space="preserve"> 21/11/2013 18:26</t>
  </si>
  <si>
    <t xml:space="preserve"> 21/11/2013 18:27</t>
  </si>
  <si>
    <t xml:space="preserve"> 21/11/2013 18:28</t>
  </si>
  <si>
    <t xml:space="preserve"> 21/11/2013 18:29</t>
  </si>
  <si>
    <t xml:space="preserve"> 21/11/2013 18:30</t>
  </si>
  <si>
    <t xml:space="preserve"> 21/11/2013 18:31</t>
  </si>
  <si>
    <t xml:space="preserve"> 21/11/2013 18:32</t>
  </si>
  <si>
    <t xml:space="preserve"> 21/11/2013 18:33</t>
  </si>
  <si>
    <t xml:space="preserve"> 21/11/2013 18:34</t>
  </si>
  <si>
    <t xml:space="preserve"> 21/11/2013 18:35</t>
  </si>
  <si>
    <t xml:space="preserve"> 21/11/2013 18:36</t>
  </si>
  <si>
    <t xml:space="preserve"> 21/11/2013 18:37</t>
  </si>
  <si>
    <t xml:space="preserve"> 21/11/2013 18:38</t>
  </si>
  <si>
    <t xml:space="preserve"> 21/11/2013 18:39</t>
  </si>
  <si>
    <t xml:space="preserve"> 21/11/2013 18:40</t>
  </si>
  <si>
    <t xml:space="preserve"> 21/11/2013 18:41</t>
  </si>
  <si>
    <t xml:space="preserve"> 21/11/2013 18:42</t>
  </si>
  <si>
    <t xml:space="preserve"> 21/11/2013 18:43</t>
  </si>
  <si>
    <t xml:space="preserve"> 21/11/2013 18:44</t>
  </si>
  <si>
    <t xml:space="preserve"> 21/11/2013 18:45</t>
  </si>
  <si>
    <t xml:space="preserve"> 21/11/2013 18:46</t>
  </si>
  <si>
    <t xml:space="preserve"> 21/11/2013 18:47</t>
  </si>
  <si>
    <t xml:space="preserve"> 21/11/2013 18:48</t>
  </si>
  <si>
    <t>Courbe de charge du jeudi 21 au vendredi 22 novembre 2013| Consommation : 456 kWh</t>
  </si>
  <si>
    <t>NOMBRE CELLULES PLEINES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</si>
</sst>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/yy\ h:mm;@"/>
    <numFmt numFmtId="165" formatCode="[$-40C]dddd\ d\ mmmm\ yyyy"/>
    <numFmt numFmtId="166" formatCode="[$-F400]h:mm:ss\ AM/PM"/>
    <numFmt numFmtId="167" formatCode="#,##0&quot; kWh&quot;"/>
    <numFmt numFmtId="168" formatCode="h:mm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4">
    <xf numFmtId="0" fontId="0" fillId="0" borderId="0" xfId="0"/>
    <xf numFmtId="166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8" fillId="0" borderId="0" xfId="0" applyFont="1" applyAlignment="1"/>
    <xf numFmtId="0" fontId="0" fillId="0" borderId="0" xfId="0" applyAlignment="1">
      <alignment horizontal="left" vertical="center"/>
    </xf>
    <xf numFmtId="0" fontId="0" fillId="0" borderId="0" xfId="0" applyFont="1" applyAlignment="1"/>
    <xf numFmtId="0" fontId="0" fillId="0" borderId="10" xfId="0" applyBorder="1" applyAlignment="1">
      <alignment horizontal="center" vertical="center"/>
    </xf>
    <xf numFmtId="0" fontId="0" fillId="0" borderId="14" xfId="0" applyBorder="1"/>
    <xf numFmtId="0" fontId="0" fillId="33" borderId="12" xfId="0" applyFill="1" applyBorder="1" applyAlignment="1">
      <alignment horizontal="left"/>
    </xf>
    <xf numFmtId="0" fontId="0" fillId="33" borderId="13" xfId="0" applyFill="1" applyBorder="1"/>
    <xf numFmtId="0" fontId="0" fillId="33" borderId="15" xfId="0" applyFill="1" applyBorder="1" applyAlignment="1">
      <alignment horizontal="center" vertical="center"/>
    </xf>
    <xf numFmtId="0" fontId="0" fillId="33" borderId="11" xfId="0" applyFill="1" applyBorder="1" applyAlignment="1">
      <alignment horizontal="center" vertical="center"/>
    </xf>
    <xf numFmtId="0" fontId="0" fillId="0" borderId="12" xfId="0" applyBorder="1"/>
    <xf numFmtId="0" fontId="0" fillId="34" borderId="12" xfId="0" applyFill="1" applyBorder="1" applyAlignment="1">
      <alignment horizontal="center" vertical="center"/>
    </xf>
    <xf numFmtId="167" fontId="0" fillId="35" borderId="12" xfId="0" applyNumberFormat="1" applyFill="1" applyBorder="1" applyAlignment="1">
      <alignment horizontal="center" vertical="center"/>
    </xf>
    <xf numFmtId="0" fontId="0" fillId="34" borderId="13" xfId="0" applyFont="1" applyFill="1" applyBorder="1" applyAlignment="1"/>
    <xf numFmtId="0" fontId="0" fillId="33" borderId="16" xfId="0" applyFill="1" applyBorder="1" applyAlignment="1">
      <alignment horizontal="left"/>
    </xf>
    <xf numFmtId="1" fontId="0" fillId="34" borderId="16" xfId="0" applyNumberFormat="1" applyFill="1" applyBorder="1" applyAlignment="1">
      <alignment horizontal="center" vertical="center"/>
    </xf>
    <xf numFmtId="0" fontId="0" fillId="35" borderId="16" xfId="0" applyFill="1" applyBorder="1" applyAlignment="1">
      <alignment horizontal="center" vertical="center"/>
    </xf>
    <xf numFmtId="0" fontId="0" fillId="33" borderId="17" xfId="0" applyFill="1" applyBorder="1" applyAlignment="1">
      <alignment horizontal="left"/>
    </xf>
    <xf numFmtId="164" fontId="0" fillId="34" borderId="17" xfId="0" applyNumberFormat="1" applyFill="1" applyBorder="1" applyAlignment="1">
      <alignment horizontal="center" vertical="center"/>
    </xf>
    <xf numFmtId="164" fontId="0" fillId="35" borderId="17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34" borderId="10" xfId="0" applyFill="1" applyBorder="1"/>
    <xf numFmtId="0" fontId="0" fillId="35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168" fontId="0" fillId="36" borderId="12" xfId="0" applyNumberFormat="1" applyFill="1" applyBorder="1" applyAlignment="1">
      <alignment horizontal="center" vertical="center"/>
    </xf>
    <xf numFmtId="165" fontId="0" fillId="37" borderId="13" xfId="0" applyNumberFormat="1" applyFill="1" applyBorder="1" applyAlignment="1">
      <alignment horizontal="center" vertical="center"/>
    </xf>
    <xf numFmtId="0" fontId="0" fillId="33" borderId="18" xfId="0" applyFill="1" applyBorder="1" applyAlignment="1">
      <alignment horizontal="left"/>
    </xf>
    <xf numFmtId="0" fontId="19" fillId="0" borderId="0" xfId="0" applyFont="1" applyAlignment="1">
      <alignment horizontal="center"/>
    </xf>
    <xf numFmtId="0" fontId="0" fillId="0" borderId="1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numFmt numFmtId="0" formatCode="General"/>
      <alignment horizontal="center" vertical="bottom" textRotation="0" wrapText="0" indent="0" justifyLastLine="0" shrinkToFit="0" readingOrder="0"/>
    </dxf>
    <dxf>
      <numFmt numFmtId="164" formatCode="d/m/yy\ h:mm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1260900275980851E-2"/>
          <c:y val="0.13398890358864346"/>
          <c:w val="0.90150977759190309"/>
          <c:h val="0.72993214467369616"/>
        </c:manualLayout>
      </c:layout>
      <c:scatterChart>
        <c:scatterStyle val="lineMarker"/>
        <c:varyColors val="0"/>
        <c:ser>
          <c:idx val="0"/>
          <c:order val="0"/>
          <c:tx>
            <c:strRef>
              <c:f>Paramètres!$E$10</c:f>
              <c:strCache>
                <c:ptCount val="1"/>
                <c:pt idx="0">
                  <c:v>Courbe de charge du jeudi 21 au vendredi 22 novembre 2013| Consommation : 456 kWh</c:v>
                </c:pt>
              </c:strCache>
            </c:strRef>
          </c:tx>
          <c:marker>
            <c:symbol val="none"/>
          </c:marker>
          <c:xVal>
            <c:numRef>
              <c:f>[0]!Plage_date</c:f>
              <c:numCache>
                <c:formatCode>d/m/yy\ h:mm;@</c:formatCode>
                <c:ptCount val="61"/>
                <c:pt idx="0">
                  <c:v>41598.821527777778</c:v>
                </c:pt>
                <c:pt idx="1">
                  <c:v>41598.822222222225</c:v>
                </c:pt>
                <c:pt idx="2">
                  <c:v>41598.822916666664</c:v>
                </c:pt>
                <c:pt idx="3">
                  <c:v>41598.823611111111</c:v>
                </c:pt>
                <c:pt idx="4">
                  <c:v>41598.824305555558</c:v>
                </c:pt>
                <c:pt idx="5">
                  <c:v>41598.824999999997</c:v>
                </c:pt>
                <c:pt idx="6">
                  <c:v>41598.825694444444</c:v>
                </c:pt>
                <c:pt idx="7">
                  <c:v>41598.826388888891</c:v>
                </c:pt>
                <c:pt idx="8">
                  <c:v>41598.82708333333</c:v>
                </c:pt>
                <c:pt idx="9">
                  <c:v>41598.827777777777</c:v>
                </c:pt>
                <c:pt idx="10">
                  <c:v>41598.828472222223</c:v>
                </c:pt>
                <c:pt idx="11">
                  <c:v>41598.82916666667</c:v>
                </c:pt>
                <c:pt idx="12">
                  <c:v>41598.829861111109</c:v>
                </c:pt>
                <c:pt idx="13">
                  <c:v>41598.830555555556</c:v>
                </c:pt>
                <c:pt idx="14">
                  <c:v>41598.831250000003</c:v>
                </c:pt>
                <c:pt idx="15">
                  <c:v>41598.831944444442</c:v>
                </c:pt>
                <c:pt idx="16">
                  <c:v>41598.832638888889</c:v>
                </c:pt>
                <c:pt idx="17">
                  <c:v>41598.833333333336</c:v>
                </c:pt>
                <c:pt idx="18">
                  <c:v>41598.834027777775</c:v>
                </c:pt>
                <c:pt idx="19">
                  <c:v>41598.834722222222</c:v>
                </c:pt>
                <c:pt idx="20">
                  <c:v>41598.835416666669</c:v>
                </c:pt>
                <c:pt idx="21">
                  <c:v>41598.836111111108</c:v>
                </c:pt>
                <c:pt idx="22">
                  <c:v>41598.836805555555</c:v>
                </c:pt>
                <c:pt idx="23">
                  <c:v>41598.837500000001</c:v>
                </c:pt>
                <c:pt idx="24">
                  <c:v>41598.838194444441</c:v>
                </c:pt>
                <c:pt idx="25">
                  <c:v>41598.838888888888</c:v>
                </c:pt>
                <c:pt idx="26">
                  <c:v>41598.839583333334</c:v>
                </c:pt>
                <c:pt idx="27">
                  <c:v>41598.840277777781</c:v>
                </c:pt>
                <c:pt idx="28">
                  <c:v>41598.84097222222</c:v>
                </c:pt>
                <c:pt idx="29">
                  <c:v>41598.841666666667</c:v>
                </c:pt>
                <c:pt idx="30">
                  <c:v>41598.842361111114</c:v>
                </c:pt>
                <c:pt idx="31">
                  <c:v>41598.843055555553</c:v>
                </c:pt>
                <c:pt idx="32">
                  <c:v>41598.84375</c:v>
                </c:pt>
                <c:pt idx="33">
                  <c:v>41598.844444444447</c:v>
                </c:pt>
                <c:pt idx="34">
                  <c:v>41598.845138888886</c:v>
                </c:pt>
                <c:pt idx="35">
                  <c:v>41598.845833333333</c:v>
                </c:pt>
                <c:pt idx="36">
                  <c:v>41598.84652777778</c:v>
                </c:pt>
                <c:pt idx="37">
                  <c:v>41598.847222222219</c:v>
                </c:pt>
                <c:pt idx="38">
                  <c:v>41598.847916666666</c:v>
                </c:pt>
                <c:pt idx="39">
                  <c:v>41598.848611111112</c:v>
                </c:pt>
                <c:pt idx="40">
                  <c:v>41598.849305555559</c:v>
                </c:pt>
                <c:pt idx="41">
                  <c:v>41598.85</c:v>
                </c:pt>
                <c:pt idx="42">
                  <c:v>41598.850694444445</c:v>
                </c:pt>
                <c:pt idx="43">
                  <c:v>41598.851388888892</c:v>
                </c:pt>
                <c:pt idx="44">
                  <c:v>41598.852083333331</c:v>
                </c:pt>
                <c:pt idx="45">
                  <c:v>41598.852777777778</c:v>
                </c:pt>
                <c:pt idx="46">
                  <c:v>41598.853472222225</c:v>
                </c:pt>
                <c:pt idx="47">
                  <c:v>41598.854166666664</c:v>
                </c:pt>
                <c:pt idx="48">
                  <c:v>41598.854861111111</c:v>
                </c:pt>
                <c:pt idx="49">
                  <c:v>41598.855555555558</c:v>
                </c:pt>
                <c:pt idx="50">
                  <c:v>41598.856249999997</c:v>
                </c:pt>
                <c:pt idx="51">
                  <c:v>41598.856944444444</c:v>
                </c:pt>
                <c:pt idx="52">
                  <c:v>41598.857638888891</c:v>
                </c:pt>
                <c:pt idx="53">
                  <c:v>41598.85833333333</c:v>
                </c:pt>
                <c:pt idx="54">
                  <c:v>41598.859027777777</c:v>
                </c:pt>
                <c:pt idx="55">
                  <c:v>41598.859722222223</c:v>
                </c:pt>
                <c:pt idx="56">
                  <c:v>41598.86041666667</c:v>
                </c:pt>
                <c:pt idx="57">
                  <c:v>41598.861111111109</c:v>
                </c:pt>
                <c:pt idx="58">
                  <c:v>41598.861805555556</c:v>
                </c:pt>
                <c:pt idx="59">
                  <c:v>41598.862500000003</c:v>
                </c:pt>
                <c:pt idx="60">
                  <c:v>41598.863194444442</c:v>
                </c:pt>
              </c:numCache>
            </c:numRef>
          </c:xVal>
          <c:yVal>
            <c:numRef>
              <c:f>[0]!Plage_puiss</c:f>
              <c:numCache>
                <c:formatCode>General</c:formatCode>
                <c:ptCount val="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370.30002000000002</c:v>
                </c:pt>
                <c:pt idx="5">
                  <c:v>177.10002</c:v>
                </c:pt>
                <c:pt idx="6">
                  <c:v>177.10002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354.19997999999998</c:v>
                </c:pt>
                <c:pt idx="17">
                  <c:v>177.10002</c:v>
                </c:pt>
                <c:pt idx="18">
                  <c:v>177.10002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322.00001999999995</c:v>
                </c:pt>
                <c:pt idx="25">
                  <c:v>177.10002</c:v>
                </c:pt>
                <c:pt idx="26">
                  <c:v>80.500019999999992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370.30002000000002</c:v>
                </c:pt>
                <c:pt idx="31">
                  <c:v>177.10002</c:v>
                </c:pt>
                <c:pt idx="32">
                  <c:v>177.10002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370.30002000000002</c:v>
                </c:pt>
                <c:pt idx="41">
                  <c:v>177.10002</c:v>
                </c:pt>
                <c:pt idx="42">
                  <c:v>177.10002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177.10002</c:v>
                </c:pt>
                <c:pt idx="52">
                  <c:v>177.10002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354.19997999999998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25376"/>
        <c:axId val="32047872"/>
      </c:scatterChart>
      <c:valAx>
        <c:axId val="31925376"/>
        <c:scaling>
          <c:orientation val="minMax"/>
        </c:scaling>
        <c:delete val="0"/>
        <c:axPos val="b"/>
        <c:numFmt formatCode="h:mm;@" sourceLinked="0"/>
        <c:majorTickMark val="out"/>
        <c:minorTickMark val="none"/>
        <c:tickLblPos val="nextTo"/>
        <c:crossAx val="32047872"/>
        <c:crosses val="autoZero"/>
        <c:crossBetween val="midCat"/>
      </c:valAx>
      <c:valAx>
        <c:axId val="3204787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Puissance en Watts</a:t>
                </a:r>
              </a:p>
            </c:rich>
          </c:tx>
          <c:layout/>
          <c:overlay val="0"/>
        </c:title>
        <c:numFmt formatCode="General" sourceLinked="1"/>
        <c:majorTickMark val="cross"/>
        <c:minorTickMark val="out"/>
        <c:tickLblPos val="nextTo"/>
        <c:crossAx val="31925376"/>
        <c:crosses val="autoZero"/>
        <c:crossBetween val="midCat"/>
      </c:valAx>
    </c:plotArea>
    <c:plotVisOnly val="1"/>
    <c:dispBlanksAs val="span"/>
    <c:showDLblsOverMax val="0"/>
  </c:chart>
  <c:userShapes r:id="rId1"/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6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628650</xdr:colOff>
      <xdr:row>13</xdr:row>
      <xdr:rowOff>161925</xdr:rowOff>
    </xdr:from>
    <xdr:to>
      <xdr:col>5</xdr:col>
      <xdr:colOff>1256924</xdr:colOff>
      <xdr:row>25</xdr:row>
      <xdr:rowOff>142592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991100" y="2733675"/>
          <a:ext cx="3009524" cy="226666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9408" cy="6065921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0.74729</cdr:x>
      <cdr:y>0.0442</cdr:y>
    </cdr:from>
    <cdr:to>
      <cdr:x>0.93742</cdr:x>
      <cdr:y>0.20442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6958853" y="268941"/>
          <a:ext cx="1770529" cy="9749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tables/table1.xml><?xml version="1.0" encoding="utf-8"?>
<table xmlns="http://schemas.openxmlformats.org/spreadsheetml/2006/main" id="2" name="Table2" displayName="Table2" ref="A1:B1385" totalsRowShown="0">
  <autoFilter ref="A1:B1385"/>
  <tableColumns count="2">
    <tableColumn id="2" name="Date" dataDxfId="1">
      <calculatedColumnFormula>MID(DonneesCSV!B3,2,10)+RIGHT(DonneesCSV!B3,5)+$F$8*Data!$B$8</calculatedColumnFormula>
    </tableColumn>
    <tableColumn id="3" name="kW" dataDxfId="0">
      <calculatedColumnFormula>DonneesCSV!H3*60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88"/>
  <sheetViews>
    <sheetView workbookViewId="0"/>
  </sheetViews>
  <sheetFormatPr baseColWidth="10" defaultRowHeight="15" x14ac:dyDescent="0.25"/>
  <cols>
    <col min="2" max="2" width="23.85546875" customWidth="1"/>
  </cols>
  <sheetData>
    <row r="1" spans="1:17" x14ac:dyDescent="0.25">
      <c r="A1" t="s">
        <v>35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0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3" spans="1:17" x14ac:dyDescent="0.25">
      <c r="A3" t="s">
        <v>36</v>
      </c>
      <c r="B3" t="s">
        <v>37</v>
      </c>
      <c r="C3">
        <v>0.46</v>
      </c>
      <c r="D3">
        <v>6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 t="s">
        <v>16</v>
      </c>
    </row>
    <row r="4" spans="1:17" x14ac:dyDescent="0.25">
      <c r="A4" t="s">
        <v>36</v>
      </c>
      <c r="B4" t="s">
        <v>38</v>
      </c>
      <c r="C4">
        <v>0.46</v>
      </c>
      <c r="D4">
        <v>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16</v>
      </c>
    </row>
    <row r="5" spans="1:17" x14ac:dyDescent="0.25">
      <c r="A5" t="s">
        <v>36</v>
      </c>
      <c r="B5" t="s">
        <v>39</v>
      </c>
      <c r="C5">
        <v>0.46</v>
      </c>
      <c r="D5">
        <v>0.56999999999999995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 t="s">
        <v>16</v>
      </c>
    </row>
    <row r="6" spans="1:17" x14ac:dyDescent="0.25">
      <c r="A6" t="s">
        <v>36</v>
      </c>
      <c r="B6" t="s">
        <v>40</v>
      </c>
      <c r="C6">
        <v>0.46</v>
      </c>
      <c r="D6">
        <v>0.56999999999999995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 t="s">
        <v>16</v>
      </c>
    </row>
    <row r="7" spans="1:17" x14ac:dyDescent="0.25">
      <c r="A7" t="s">
        <v>36</v>
      </c>
      <c r="B7" t="s">
        <v>41</v>
      </c>
      <c r="C7">
        <v>0.46</v>
      </c>
      <c r="D7">
        <v>0.56999999999999995</v>
      </c>
      <c r="E7">
        <v>2.6832999999999999E-2</v>
      </c>
      <c r="F7">
        <v>2.6832999999999999E-2</v>
      </c>
      <c r="G7">
        <v>2.6832999999999999E-2</v>
      </c>
      <c r="H7">
        <v>6.1716670000000002</v>
      </c>
      <c r="I7">
        <v>6.1716670000000002</v>
      </c>
      <c r="J7">
        <v>6.1716670000000002</v>
      </c>
      <c r="K7">
        <v>351.78501899999998</v>
      </c>
      <c r="L7">
        <v>351.78501899999998</v>
      </c>
      <c r="M7">
        <v>351.78501899999998</v>
      </c>
      <c r="N7">
        <v>283.896682</v>
      </c>
      <c r="O7">
        <v>283.896682</v>
      </c>
      <c r="P7">
        <v>283.896682</v>
      </c>
      <c r="Q7" t="s">
        <v>16</v>
      </c>
    </row>
    <row r="8" spans="1:17" x14ac:dyDescent="0.25">
      <c r="A8" t="s">
        <v>36</v>
      </c>
      <c r="B8" t="s">
        <v>42</v>
      </c>
      <c r="C8">
        <v>0.46</v>
      </c>
      <c r="D8">
        <v>57</v>
      </c>
      <c r="E8">
        <v>1.2833000000000001E-2</v>
      </c>
      <c r="F8">
        <v>1.2833000000000001E-2</v>
      </c>
      <c r="G8">
        <v>1.2833000000000001E-2</v>
      </c>
      <c r="H8">
        <v>2.951667</v>
      </c>
      <c r="I8">
        <v>2.951667</v>
      </c>
      <c r="J8">
        <v>2.951667</v>
      </c>
      <c r="K8">
        <v>16824.501899999999</v>
      </c>
      <c r="L8">
        <v>16824.501899999999</v>
      </c>
      <c r="M8">
        <v>16824.501899999999</v>
      </c>
      <c r="N8">
        <v>135.77668199999999</v>
      </c>
      <c r="O8">
        <v>135.77668199999999</v>
      </c>
      <c r="P8">
        <v>135.77668199999999</v>
      </c>
      <c r="Q8" t="s">
        <v>16</v>
      </c>
    </row>
    <row r="9" spans="1:17" x14ac:dyDescent="0.25">
      <c r="A9" t="s">
        <v>36</v>
      </c>
      <c r="B9" t="s">
        <v>43</v>
      </c>
      <c r="C9">
        <v>0.46</v>
      </c>
      <c r="D9">
        <v>9.16</v>
      </c>
      <c r="E9">
        <v>1.2833000000000001E-2</v>
      </c>
      <c r="F9">
        <v>1.2833000000000001E-2</v>
      </c>
      <c r="G9">
        <v>1.2833000000000001E-2</v>
      </c>
      <c r="H9">
        <v>2.951667</v>
      </c>
      <c r="I9">
        <v>2.951667</v>
      </c>
      <c r="J9">
        <v>2.951667</v>
      </c>
      <c r="K9">
        <v>2703.7269719999999</v>
      </c>
      <c r="L9">
        <v>2703.7269719999999</v>
      </c>
      <c r="M9">
        <v>2703.7269719999999</v>
      </c>
      <c r="N9">
        <v>135.77668199999999</v>
      </c>
      <c r="O9">
        <v>135.77668199999999</v>
      </c>
      <c r="P9">
        <v>135.77668199999999</v>
      </c>
      <c r="Q9" t="s">
        <v>16</v>
      </c>
    </row>
    <row r="10" spans="1:17" x14ac:dyDescent="0.25">
      <c r="A10" t="s">
        <v>36</v>
      </c>
      <c r="B10" t="s">
        <v>44</v>
      </c>
      <c r="C10">
        <v>0.46</v>
      </c>
      <c r="D10">
        <v>9.16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 t="s">
        <v>16</v>
      </c>
    </row>
    <row r="11" spans="1:17" x14ac:dyDescent="0.25">
      <c r="A11" t="s">
        <v>36</v>
      </c>
      <c r="B11" t="s">
        <v>45</v>
      </c>
      <c r="C11">
        <v>0.46</v>
      </c>
      <c r="D11">
        <v>9.16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 t="s">
        <v>16</v>
      </c>
    </row>
    <row r="12" spans="1:17" x14ac:dyDescent="0.25">
      <c r="A12" t="s">
        <v>36</v>
      </c>
      <c r="B12" t="s">
        <v>46</v>
      </c>
      <c r="C12">
        <v>0.46</v>
      </c>
      <c r="D12">
        <v>9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 t="s">
        <v>16</v>
      </c>
    </row>
    <row r="13" spans="1:17" x14ac:dyDescent="0.25">
      <c r="A13" t="s">
        <v>36</v>
      </c>
      <c r="B13" t="s">
        <v>47</v>
      </c>
      <c r="C13">
        <v>0.46</v>
      </c>
      <c r="D13">
        <v>9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 t="s">
        <v>16</v>
      </c>
    </row>
    <row r="14" spans="1:17" x14ac:dyDescent="0.25">
      <c r="A14" t="s">
        <v>36</v>
      </c>
      <c r="B14" t="s">
        <v>48</v>
      </c>
      <c r="C14">
        <v>0.46</v>
      </c>
      <c r="D14">
        <v>6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 t="s">
        <v>16</v>
      </c>
    </row>
    <row r="15" spans="1:17" x14ac:dyDescent="0.25">
      <c r="A15" t="s">
        <v>36</v>
      </c>
      <c r="B15" t="s">
        <v>49</v>
      </c>
      <c r="C15">
        <v>0.46</v>
      </c>
      <c r="D15">
        <v>9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 t="s">
        <v>16</v>
      </c>
    </row>
    <row r="16" spans="1:17" x14ac:dyDescent="0.25">
      <c r="A16" t="s">
        <v>36</v>
      </c>
      <c r="B16" t="s">
        <v>50</v>
      </c>
      <c r="C16">
        <v>0.46</v>
      </c>
      <c r="D16">
        <v>9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 t="s">
        <v>16</v>
      </c>
    </row>
    <row r="17" spans="1:17" x14ac:dyDescent="0.25">
      <c r="A17" t="s">
        <v>36</v>
      </c>
      <c r="B17" t="s">
        <v>51</v>
      </c>
      <c r="C17">
        <v>0.46</v>
      </c>
      <c r="D17">
        <v>9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 t="s">
        <v>16</v>
      </c>
    </row>
    <row r="18" spans="1:17" x14ac:dyDescent="0.25">
      <c r="A18" t="s">
        <v>36</v>
      </c>
      <c r="B18" t="s">
        <v>52</v>
      </c>
      <c r="C18">
        <v>0.46</v>
      </c>
      <c r="D18">
        <v>9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 t="s">
        <v>16</v>
      </c>
    </row>
    <row r="19" spans="1:17" x14ac:dyDescent="0.25">
      <c r="A19" t="s">
        <v>36</v>
      </c>
      <c r="B19" t="s">
        <v>53</v>
      </c>
      <c r="C19">
        <v>0.46</v>
      </c>
      <c r="D19">
        <v>9</v>
      </c>
      <c r="E19">
        <v>2.5666999999999999E-2</v>
      </c>
      <c r="F19">
        <v>2.5666999999999999E-2</v>
      </c>
      <c r="G19">
        <v>2.5666999999999999E-2</v>
      </c>
      <c r="H19">
        <v>5.9033329999999999</v>
      </c>
      <c r="I19">
        <v>5.9033329999999999</v>
      </c>
      <c r="J19">
        <v>5.9033329999999999</v>
      </c>
      <c r="K19">
        <v>5312.9997000000003</v>
      </c>
      <c r="L19">
        <v>5312.9997000000003</v>
      </c>
      <c r="M19">
        <v>5312.9997000000003</v>
      </c>
      <c r="N19">
        <v>271.55331799999999</v>
      </c>
      <c r="O19">
        <v>271.55331799999999</v>
      </c>
      <c r="P19">
        <v>271.55331799999999</v>
      </c>
      <c r="Q19" t="s">
        <v>16</v>
      </c>
    </row>
    <row r="20" spans="1:17" x14ac:dyDescent="0.25">
      <c r="A20" t="s">
        <v>36</v>
      </c>
      <c r="B20" t="s">
        <v>54</v>
      </c>
      <c r="C20">
        <v>0.46</v>
      </c>
      <c r="D20">
        <v>9</v>
      </c>
      <c r="E20">
        <v>1.2833000000000001E-2</v>
      </c>
      <c r="F20">
        <v>1.2833000000000001E-2</v>
      </c>
      <c r="G20">
        <v>1.2833000000000001E-2</v>
      </c>
      <c r="H20">
        <v>2.951667</v>
      </c>
      <c r="I20">
        <v>2.951667</v>
      </c>
      <c r="J20">
        <v>2.951667</v>
      </c>
      <c r="K20">
        <v>2656.5003000000002</v>
      </c>
      <c r="L20">
        <v>2656.5003000000002</v>
      </c>
      <c r="M20">
        <v>2656.5003000000002</v>
      </c>
      <c r="N20">
        <v>135.77668199999999</v>
      </c>
      <c r="O20">
        <v>135.77668199999999</v>
      </c>
      <c r="P20">
        <v>135.77668199999999</v>
      </c>
      <c r="Q20" t="s">
        <v>16</v>
      </c>
    </row>
    <row r="21" spans="1:17" x14ac:dyDescent="0.25">
      <c r="A21" t="s">
        <v>36</v>
      </c>
      <c r="B21" t="s">
        <v>55</v>
      </c>
      <c r="C21">
        <v>0.46</v>
      </c>
      <c r="D21">
        <v>9</v>
      </c>
      <c r="E21">
        <v>1.2833000000000001E-2</v>
      </c>
      <c r="F21">
        <v>1.2833000000000001E-2</v>
      </c>
      <c r="G21">
        <v>1.2833000000000001E-2</v>
      </c>
      <c r="H21">
        <v>2.951667</v>
      </c>
      <c r="I21">
        <v>2.951667</v>
      </c>
      <c r="J21">
        <v>2.951667</v>
      </c>
      <c r="K21">
        <v>2656.5003000000002</v>
      </c>
      <c r="L21">
        <v>2656.5003000000002</v>
      </c>
      <c r="M21">
        <v>2656.5003000000002</v>
      </c>
      <c r="N21">
        <v>135.77668199999999</v>
      </c>
      <c r="O21">
        <v>135.77668199999999</v>
      </c>
      <c r="P21">
        <v>135.77668199999999</v>
      </c>
      <c r="Q21" t="s">
        <v>16</v>
      </c>
    </row>
    <row r="22" spans="1:17" x14ac:dyDescent="0.25">
      <c r="A22" t="s">
        <v>36</v>
      </c>
      <c r="B22" t="s">
        <v>56</v>
      </c>
      <c r="C22">
        <v>0.46</v>
      </c>
      <c r="D22">
        <v>9.16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 t="s">
        <v>16</v>
      </c>
    </row>
    <row r="23" spans="1:17" x14ac:dyDescent="0.25">
      <c r="A23" t="s">
        <v>36</v>
      </c>
      <c r="B23" t="s">
        <v>57</v>
      </c>
      <c r="C23">
        <v>0.46</v>
      </c>
      <c r="D23">
        <v>9.16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 t="s">
        <v>16</v>
      </c>
    </row>
    <row r="24" spans="1:17" x14ac:dyDescent="0.25">
      <c r="A24" t="s">
        <v>36</v>
      </c>
      <c r="B24" t="s">
        <v>58</v>
      </c>
      <c r="C24">
        <v>0.46</v>
      </c>
      <c r="D24">
        <v>9.16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 t="s">
        <v>16</v>
      </c>
    </row>
    <row r="25" spans="1:17" x14ac:dyDescent="0.25">
      <c r="A25" t="s">
        <v>36</v>
      </c>
      <c r="B25" t="s">
        <v>59</v>
      </c>
      <c r="C25">
        <v>0.46</v>
      </c>
      <c r="D25">
        <v>9.16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 t="s">
        <v>16</v>
      </c>
    </row>
    <row r="26" spans="1:17" x14ac:dyDescent="0.25">
      <c r="A26" t="s">
        <v>36</v>
      </c>
      <c r="B26" t="s">
        <v>60</v>
      </c>
      <c r="C26">
        <v>0.46</v>
      </c>
      <c r="D26">
        <v>9.16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 t="s">
        <v>16</v>
      </c>
    </row>
    <row r="27" spans="1:17" x14ac:dyDescent="0.25">
      <c r="A27" t="s">
        <v>36</v>
      </c>
      <c r="B27" t="s">
        <v>61</v>
      </c>
      <c r="C27">
        <v>0.46</v>
      </c>
      <c r="D27">
        <v>9.16</v>
      </c>
      <c r="E27">
        <v>2.3333E-2</v>
      </c>
      <c r="F27">
        <v>2.3333E-2</v>
      </c>
      <c r="G27">
        <v>2.3333E-2</v>
      </c>
      <c r="H27">
        <v>5.3666669999999996</v>
      </c>
      <c r="I27">
        <v>5.3666669999999996</v>
      </c>
      <c r="J27">
        <v>5.3666669999999996</v>
      </c>
      <c r="K27">
        <v>4915.8669719999998</v>
      </c>
      <c r="L27">
        <v>4915.8669719999998</v>
      </c>
      <c r="M27">
        <v>4915.8669719999998</v>
      </c>
      <c r="N27">
        <v>246.866682</v>
      </c>
      <c r="O27">
        <v>246.866682</v>
      </c>
      <c r="P27">
        <v>246.866682</v>
      </c>
      <c r="Q27" t="s">
        <v>16</v>
      </c>
    </row>
    <row r="28" spans="1:17" x14ac:dyDescent="0.25">
      <c r="A28" t="s">
        <v>36</v>
      </c>
      <c r="B28" t="s">
        <v>62</v>
      </c>
      <c r="C28">
        <v>0.46</v>
      </c>
      <c r="D28">
        <v>9.16</v>
      </c>
      <c r="E28">
        <v>1.2833000000000001E-2</v>
      </c>
      <c r="F28">
        <v>1.2833000000000001E-2</v>
      </c>
      <c r="G28">
        <v>1.2833000000000001E-2</v>
      </c>
      <c r="H28">
        <v>2.951667</v>
      </c>
      <c r="I28">
        <v>2.951667</v>
      </c>
      <c r="J28">
        <v>2.951667</v>
      </c>
      <c r="K28">
        <v>2703.7269719999999</v>
      </c>
      <c r="L28">
        <v>2703.7269719999999</v>
      </c>
      <c r="M28">
        <v>2703.7269719999999</v>
      </c>
      <c r="N28">
        <v>135.77668199999999</v>
      </c>
      <c r="O28">
        <v>135.77668199999999</v>
      </c>
      <c r="P28">
        <v>135.77668199999999</v>
      </c>
      <c r="Q28" t="s">
        <v>16</v>
      </c>
    </row>
    <row r="29" spans="1:17" x14ac:dyDescent="0.25">
      <c r="A29" t="s">
        <v>36</v>
      </c>
      <c r="B29" t="s">
        <v>63</v>
      </c>
      <c r="C29">
        <v>0.46</v>
      </c>
      <c r="D29">
        <v>9.16</v>
      </c>
      <c r="E29">
        <v>5.8329999999999996E-3</v>
      </c>
      <c r="F29">
        <v>5.8329999999999996E-3</v>
      </c>
      <c r="G29">
        <v>5.8329999999999996E-3</v>
      </c>
      <c r="H29">
        <v>1.3416669999999999</v>
      </c>
      <c r="I29">
        <v>1.3416669999999999</v>
      </c>
      <c r="J29">
        <v>1.3416669999999999</v>
      </c>
      <c r="K29">
        <v>1228.9669719999999</v>
      </c>
      <c r="L29">
        <v>1228.9669719999999</v>
      </c>
      <c r="M29">
        <v>1228.9669719999999</v>
      </c>
      <c r="N29">
        <v>61.716681999999999</v>
      </c>
      <c r="O29">
        <v>61.716681999999999</v>
      </c>
      <c r="P29">
        <v>61.716681999999999</v>
      </c>
      <c r="Q29" t="s">
        <v>16</v>
      </c>
    </row>
    <row r="30" spans="1:17" x14ac:dyDescent="0.25">
      <c r="A30" t="s">
        <v>36</v>
      </c>
      <c r="B30" t="s">
        <v>64</v>
      </c>
      <c r="C30">
        <v>0.46</v>
      </c>
      <c r="D30">
        <v>9.16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 t="s">
        <v>16</v>
      </c>
    </row>
    <row r="31" spans="1:17" x14ac:dyDescent="0.25">
      <c r="A31" t="s">
        <v>36</v>
      </c>
      <c r="B31" t="s">
        <v>65</v>
      </c>
      <c r="C31">
        <v>0.46</v>
      </c>
      <c r="D31">
        <v>9.16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 t="s">
        <v>16</v>
      </c>
    </row>
    <row r="32" spans="1:17" x14ac:dyDescent="0.25">
      <c r="A32" t="s">
        <v>36</v>
      </c>
      <c r="B32" t="s">
        <v>66</v>
      </c>
      <c r="C32">
        <v>0.46</v>
      </c>
      <c r="D32">
        <v>9.16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 t="s">
        <v>16</v>
      </c>
    </row>
    <row r="33" spans="1:17" x14ac:dyDescent="0.25">
      <c r="A33" t="s">
        <v>36</v>
      </c>
      <c r="B33" t="s">
        <v>67</v>
      </c>
      <c r="C33">
        <v>0.46</v>
      </c>
      <c r="D33">
        <v>9.16</v>
      </c>
      <c r="E33">
        <v>2.6832999999999999E-2</v>
      </c>
      <c r="F33">
        <v>2.6832999999999999E-2</v>
      </c>
      <c r="G33">
        <v>2.6832999999999999E-2</v>
      </c>
      <c r="H33">
        <v>6.1716670000000002</v>
      </c>
      <c r="I33">
        <v>6.1716670000000002</v>
      </c>
      <c r="J33">
        <v>6.1716670000000002</v>
      </c>
      <c r="K33">
        <v>5653.2469719999999</v>
      </c>
      <c r="L33">
        <v>5653.2469719999999</v>
      </c>
      <c r="M33">
        <v>5653.2469719999999</v>
      </c>
      <c r="N33">
        <v>283.896682</v>
      </c>
      <c r="O33">
        <v>283.896682</v>
      </c>
      <c r="P33">
        <v>283.896682</v>
      </c>
      <c r="Q33" t="s">
        <v>16</v>
      </c>
    </row>
    <row r="34" spans="1:17" x14ac:dyDescent="0.25">
      <c r="A34" t="s">
        <v>36</v>
      </c>
      <c r="B34" t="s">
        <v>68</v>
      </c>
      <c r="C34">
        <v>0.46</v>
      </c>
      <c r="D34">
        <v>9.16</v>
      </c>
      <c r="E34">
        <v>1.2833000000000001E-2</v>
      </c>
      <c r="F34">
        <v>1.2833000000000001E-2</v>
      </c>
      <c r="G34">
        <v>1.2833000000000001E-2</v>
      </c>
      <c r="H34">
        <v>2.951667</v>
      </c>
      <c r="I34">
        <v>2.951667</v>
      </c>
      <c r="J34">
        <v>2.951667</v>
      </c>
      <c r="K34">
        <v>2703.7269719999999</v>
      </c>
      <c r="L34">
        <v>2703.7269719999999</v>
      </c>
      <c r="M34">
        <v>2703.7269719999999</v>
      </c>
      <c r="N34">
        <v>135.77668199999999</v>
      </c>
      <c r="O34">
        <v>135.77668199999999</v>
      </c>
      <c r="P34">
        <v>135.77668199999999</v>
      </c>
      <c r="Q34" t="s">
        <v>16</v>
      </c>
    </row>
    <row r="35" spans="1:17" x14ac:dyDescent="0.25">
      <c r="A35" t="s">
        <v>36</v>
      </c>
      <c r="B35" t="s">
        <v>69</v>
      </c>
      <c r="C35">
        <v>0.46</v>
      </c>
      <c r="D35">
        <v>9.16</v>
      </c>
      <c r="E35">
        <v>1.2833000000000001E-2</v>
      </c>
      <c r="F35">
        <v>1.2833000000000001E-2</v>
      </c>
      <c r="G35">
        <v>1.2833000000000001E-2</v>
      </c>
      <c r="H35">
        <v>2.951667</v>
      </c>
      <c r="I35">
        <v>2.951667</v>
      </c>
      <c r="J35">
        <v>2.951667</v>
      </c>
      <c r="K35">
        <v>2703.7269719999999</v>
      </c>
      <c r="L35">
        <v>2703.7269719999999</v>
      </c>
      <c r="M35">
        <v>2703.7269719999999</v>
      </c>
      <c r="N35">
        <v>135.77668199999999</v>
      </c>
      <c r="O35">
        <v>135.77668199999999</v>
      </c>
      <c r="P35">
        <v>135.77668199999999</v>
      </c>
      <c r="Q35" t="s">
        <v>16</v>
      </c>
    </row>
    <row r="36" spans="1:17" x14ac:dyDescent="0.25">
      <c r="A36" t="s">
        <v>36</v>
      </c>
      <c r="B36" t="s">
        <v>70</v>
      </c>
      <c r="C36">
        <v>0.46</v>
      </c>
      <c r="D36">
        <v>9.16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 t="s">
        <v>16</v>
      </c>
    </row>
    <row r="37" spans="1:17" x14ac:dyDescent="0.25">
      <c r="A37" t="s">
        <v>36</v>
      </c>
      <c r="B37" t="s">
        <v>71</v>
      </c>
      <c r="C37">
        <v>0.46</v>
      </c>
      <c r="D37">
        <v>9.16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 t="s">
        <v>16</v>
      </c>
    </row>
    <row r="38" spans="1:17" x14ac:dyDescent="0.25">
      <c r="A38" t="s">
        <v>36</v>
      </c>
      <c r="B38" t="s">
        <v>72</v>
      </c>
      <c r="C38">
        <v>0.46</v>
      </c>
      <c r="D38">
        <v>9.16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 t="s">
        <v>16</v>
      </c>
    </row>
    <row r="39" spans="1:17" x14ac:dyDescent="0.25">
      <c r="A39" t="s">
        <v>36</v>
      </c>
      <c r="B39" t="s">
        <v>73</v>
      </c>
      <c r="C39">
        <v>0.46</v>
      </c>
      <c r="D39">
        <v>9.16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 t="s">
        <v>16</v>
      </c>
    </row>
    <row r="40" spans="1:17" x14ac:dyDescent="0.25">
      <c r="A40" t="s">
        <v>36</v>
      </c>
      <c r="B40" t="s">
        <v>74</v>
      </c>
      <c r="C40">
        <v>0.46</v>
      </c>
      <c r="D40">
        <v>9.16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 t="s">
        <v>16</v>
      </c>
    </row>
    <row r="41" spans="1:17" x14ac:dyDescent="0.25">
      <c r="A41" t="s">
        <v>36</v>
      </c>
      <c r="B41" t="s">
        <v>75</v>
      </c>
      <c r="C41">
        <v>0.46</v>
      </c>
      <c r="D41">
        <v>9.16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 t="s">
        <v>16</v>
      </c>
    </row>
    <row r="42" spans="1:17" x14ac:dyDescent="0.25">
      <c r="A42" t="s">
        <v>36</v>
      </c>
      <c r="B42" t="s">
        <v>76</v>
      </c>
      <c r="C42">
        <v>0.46</v>
      </c>
      <c r="D42">
        <v>9.16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 t="s">
        <v>16</v>
      </c>
    </row>
    <row r="43" spans="1:17" x14ac:dyDescent="0.25">
      <c r="A43" t="s">
        <v>36</v>
      </c>
      <c r="B43" t="s">
        <v>77</v>
      </c>
      <c r="C43">
        <v>0.46</v>
      </c>
      <c r="D43">
        <v>9.16</v>
      </c>
      <c r="E43">
        <v>2.6832999999999999E-2</v>
      </c>
      <c r="F43">
        <v>2.6832999999999999E-2</v>
      </c>
      <c r="G43">
        <v>2.6832999999999999E-2</v>
      </c>
      <c r="H43">
        <v>6.1716670000000002</v>
      </c>
      <c r="I43">
        <v>6.1716670000000002</v>
      </c>
      <c r="J43">
        <v>6.1716670000000002</v>
      </c>
      <c r="K43">
        <v>5653.2469719999999</v>
      </c>
      <c r="L43">
        <v>5653.2469719999999</v>
      </c>
      <c r="M43">
        <v>5653.2469719999999</v>
      </c>
      <c r="N43">
        <v>283.896682</v>
      </c>
      <c r="O43">
        <v>283.896682</v>
      </c>
      <c r="P43">
        <v>283.896682</v>
      </c>
      <c r="Q43" t="s">
        <v>16</v>
      </c>
    </row>
    <row r="44" spans="1:17" x14ac:dyDescent="0.25">
      <c r="A44" t="s">
        <v>36</v>
      </c>
      <c r="B44" t="s">
        <v>78</v>
      </c>
      <c r="C44">
        <v>0.46</v>
      </c>
      <c r="D44">
        <v>9.16</v>
      </c>
      <c r="E44">
        <v>1.2833000000000001E-2</v>
      </c>
      <c r="F44">
        <v>1.2833000000000001E-2</v>
      </c>
      <c r="G44">
        <v>1.2833000000000001E-2</v>
      </c>
      <c r="H44">
        <v>2.951667</v>
      </c>
      <c r="I44">
        <v>2.951667</v>
      </c>
      <c r="J44">
        <v>2.951667</v>
      </c>
      <c r="K44">
        <v>2703.7269719999999</v>
      </c>
      <c r="L44">
        <v>2703.7269719999999</v>
      </c>
      <c r="M44">
        <v>2703.7269719999999</v>
      </c>
      <c r="N44">
        <v>135.77668199999999</v>
      </c>
      <c r="O44">
        <v>135.77668199999999</v>
      </c>
      <c r="P44">
        <v>135.77668199999999</v>
      </c>
      <c r="Q44" t="s">
        <v>16</v>
      </c>
    </row>
    <row r="45" spans="1:17" x14ac:dyDescent="0.25">
      <c r="A45" t="s">
        <v>36</v>
      </c>
      <c r="B45" t="s">
        <v>79</v>
      </c>
      <c r="C45">
        <v>0.46</v>
      </c>
      <c r="D45">
        <v>9.16</v>
      </c>
      <c r="E45">
        <v>1.2833000000000001E-2</v>
      </c>
      <c r="F45">
        <v>1.2833000000000001E-2</v>
      </c>
      <c r="G45">
        <v>1.2833000000000001E-2</v>
      </c>
      <c r="H45">
        <v>2.951667</v>
      </c>
      <c r="I45">
        <v>2.951667</v>
      </c>
      <c r="J45">
        <v>2.951667</v>
      </c>
      <c r="K45">
        <v>2703.7269719999999</v>
      </c>
      <c r="L45">
        <v>2703.7269719999999</v>
      </c>
      <c r="M45">
        <v>2703.7269719999999</v>
      </c>
      <c r="N45">
        <v>135.77668199999999</v>
      </c>
      <c r="O45">
        <v>135.77668199999999</v>
      </c>
      <c r="P45">
        <v>135.77668199999999</v>
      </c>
      <c r="Q45" t="s">
        <v>16</v>
      </c>
    </row>
    <row r="46" spans="1:17" x14ac:dyDescent="0.25">
      <c r="A46" t="s">
        <v>36</v>
      </c>
      <c r="B46" t="s">
        <v>80</v>
      </c>
      <c r="C46">
        <v>0.46</v>
      </c>
      <c r="D46">
        <v>9.16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 t="s">
        <v>16</v>
      </c>
    </row>
    <row r="47" spans="1:17" x14ac:dyDescent="0.25">
      <c r="A47" t="s">
        <v>36</v>
      </c>
      <c r="B47" t="s">
        <v>81</v>
      </c>
      <c r="C47">
        <v>0.46</v>
      </c>
      <c r="D47">
        <v>9.16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 t="s">
        <v>16</v>
      </c>
    </row>
    <row r="48" spans="1:17" x14ac:dyDescent="0.25">
      <c r="A48" t="s">
        <v>36</v>
      </c>
      <c r="B48" t="s">
        <v>82</v>
      </c>
      <c r="C48">
        <v>0.46</v>
      </c>
      <c r="D48">
        <v>9.16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 t="s">
        <v>16</v>
      </c>
    </row>
    <row r="49" spans="1:17" x14ac:dyDescent="0.25">
      <c r="A49" t="s">
        <v>36</v>
      </c>
      <c r="B49" t="s">
        <v>83</v>
      </c>
      <c r="C49">
        <v>0.46</v>
      </c>
      <c r="D49">
        <v>9.16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 t="s">
        <v>16</v>
      </c>
    </row>
    <row r="50" spans="1:17" x14ac:dyDescent="0.25">
      <c r="A50" t="s">
        <v>36</v>
      </c>
      <c r="B50" t="s">
        <v>84</v>
      </c>
      <c r="C50">
        <v>0.46</v>
      </c>
      <c r="D50">
        <v>5.67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 t="s">
        <v>16</v>
      </c>
    </row>
    <row r="51" spans="1:17" x14ac:dyDescent="0.25">
      <c r="A51" t="s">
        <v>36</v>
      </c>
      <c r="B51" t="s">
        <v>85</v>
      </c>
      <c r="C51">
        <v>0.46</v>
      </c>
      <c r="D51">
        <v>5.67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 t="s">
        <v>16</v>
      </c>
    </row>
    <row r="52" spans="1:17" x14ac:dyDescent="0.25">
      <c r="A52" t="s">
        <v>36</v>
      </c>
      <c r="B52" t="s">
        <v>86</v>
      </c>
      <c r="C52">
        <v>0.46</v>
      </c>
      <c r="D52">
        <v>5.67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 t="s">
        <v>16</v>
      </c>
    </row>
    <row r="53" spans="1:17" x14ac:dyDescent="0.25">
      <c r="A53" t="s">
        <v>36</v>
      </c>
      <c r="B53" t="s">
        <v>87</v>
      </c>
      <c r="C53">
        <v>0.46</v>
      </c>
      <c r="D53">
        <v>5.67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 t="s">
        <v>16</v>
      </c>
    </row>
    <row r="54" spans="1:17" x14ac:dyDescent="0.25">
      <c r="A54" t="s">
        <v>36</v>
      </c>
      <c r="B54" t="s">
        <v>88</v>
      </c>
      <c r="C54">
        <v>0.46</v>
      </c>
      <c r="D54">
        <v>5.67</v>
      </c>
      <c r="E54">
        <v>1.2833000000000001E-2</v>
      </c>
      <c r="F54">
        <v>1.2833000000000001E-2</v>
      </c>
      <c r="G54">
        <v>1.2833000000000001E-2</v>
      </c>
      <c r="H54">
        <v>2.951667</v>
      </c>
      <c r="I54">
        <v>2.951667</v>
      </c>
      <c r="J54">
        <v>2.951667</v>
      </c>
      <c r="K54">
        <v>1673.5951889999999</v>
      </c>
      <c r="L54">
        <v>1673.5951889999999</v>
      </c>
      <c r="M54">
        <v>1673.5951889999999</v>
      </c>
      <c r="N54">
        <v>135.77668199999999</v>
      </c>
      <c r="O54">
        <v>135.77668199999999</v>
      </c>
      <c r="P54">
        <v>135.77668199999999</v>
      </c>
      <c r="Q54" t="s">
        <v>16</v>
      </c>
    </row>
    <row r="55" spans="1:17" x14ac:dyDescent="0.25">
      <c r="A55" t="s">
        <v>36</v>
      </c>
      <c r="B55" t="s">
        <v>89</v>
      </c>
      <c r="C55">
        <v>0.46</v>
      </c>
      <c r="D55">
        <v>5.67</v>
      </c>
      <c r="E55">
        <v>1.2833000000000001E-2</v>
      </c>
      <c r="F55">
        <v>1.2833000000000001E-2</v>
      </c>
      <c r="G55">
        <v>1.2833000000000001E-2</v>
      </c>
      <c r="H55">
        <v>2.951667</v>
      </c>
      <c r="I55">
        <v>2.951667</v>
      </c>
      <c r="J55">
        <v>2.951667</v>
      </c>
      <c r="K55">
        <v>1673.5951889999999</v>
      </c>
      <c r="L55">
        <v>1673.5951889999999</v>
      </c>
      <c r="M55">
        <v>1673.5951889999999</v>
      </c>
      <c r="N55">
        <v>135.77668199999999</v>
      </c>
      <c r="O55">
        <v>135.77668199999999</v>
      </c>
      <c r="P55">
        <v>135.77668199999999</v>
      </c>
      <c r="Q55" t="s">
        <v>16</v>
      </c>
    </row>
    <row r="56" spans="1:17" x14ac:dyDescent="0.25">
      <c r="A56" t="s">
        <v>36</v>
      </c>
      <c r="B56" t="s">
        <v>90</v>
      </c>
      <c r="C56">
        <v>0.46</v>
      </c>
      <c r="D56">
        <v>5.67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 t="s">
        <v>16</v>
      </c>
    </row>
    <row r="57" spans="1:17" x14ac:dyDescent="0.25">
      <c r="A57" t="s">
        <v>36</v>
      </c>
      <c r="B57" t="s">
        <v>91</v>
      </c>
      <c r="C57">
        <v>0.46</v>
      </c>
      <c r="D57">
        <v>5.67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 t="s">
        <v>16</v>
      </c>
    </row>
    <row r="58" spans="1:17" x14ac:dyDescent="0.25">
      <c r="A58" t="s">
        <v>36</v>
      </c>
      <c r="B58" t="s">
        <v>92</v>
      </c>
      <c r="C58">
        <v>0.46</v>
      </c>
      <c r="D58">
        <v>5.67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 t="s">
        <v>16</v>
      </c>
    </row>
    <row r="59" spans="1:17" x14ac:dyDescent="0.25">
      <c r="A59" t="s">
        <v>36</v>
      </c>
      <c r="B59" t="s">
        <v>93</v>
      </c>
      <c r="C59">
        <v>0.46</v>
      </c>
      <c r="D59">
        <v>5.67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 t="s">
        <v>16</v>
      </c>
    </row>
    <row r="60" spans="1:17" x14ac:dyDescent="0.25">
      <c r="A60" t="s">
        <v>36</v>
      </c>
      <c r="B60" t="s">
        <v>94</v>
      </c>
      <c r="C60">
        <v>0.46</v>
      </c>
      <c r="D60">
        <v>5.67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 t="s">
        <v>16</v>
      </c>
    </row>
    <row r="61" spans="1:17" x14ac:dyDescent="0.25">
      <c r="A61" t="s">
        <v>36</v>
      </c>
      <c r="B61" t="s">
        <v>95</v>
      </c>
      <c r="C61">
        <v>0.46</v>
      </c>
      <c r="D61">
        <v>5.67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 t="s">
        <v>16</v>
      </c>
    </row>
    <row r="62" spans="1:17" x14ac:dyDescent="0.25">
      <c r="A62" t="s">
        <v>36</v>
      </c>
      <c r="B62" t="s">
        <v>96</v>
      </c>
      <c r="C62">
        <v>0.46</v>
      </c>
      <c r="D62">
        <v>5.67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 t="s">
        <v>16</v>
      </c>
    </row>
    <row r="63" spans="1:17" x14ac:dyDescent="0.25">
      <c r="A63" t="s">
        <v>36</v>
      </c>
      <c r="B63" t="s">
        <v>97</v>
      </c>
      <c r="C63">
        <v>0.46</v>
      </c>
      <c r="D63">
        <v>5.67</v>
      </c>
      <c r="E63">
        <v>2.5666999999999999E-2</v>
      </c>
      <c r="F63">
        <v>2.5666999999999999E-2</v>
      </c>
      <c r="G63">
        <v>2.5666999999999999E-2</v>
      </c>
      <c r="H63">
        <v>5.9033329999999999</v>
      </c>
      <c r="I63">
        <v>5.9033329999999999</v>
      </c>
      <c r="J63">
        <v>5.9033329999999999</v>
      </c>
      <c r="K63">
        <v>3347.1898110000002</v>
      </c>
      <c r="L63">
        <v>3347.1898110000002</v>
      </c>
      <c r="M63">
        <v>3347.1898110000002</v>
      </c>
      <c r="N63">
        <v>271.55331799999999</v>
      </c>
      <c r="O63">
        <v>271.55331799999999</v>
      </c>
      <c r="P63">
        <v>271.55331799999999</v>
      </c>
      <c r="Q63" t="s">
        <v>16</v>
      </c>
    </row>
    <row r="64" spans="1:17" x14ac:dyDescent="0.25">
      <c r="A64" t="s">
        <v>36</v>
      </c>
      <c r="B64" t="s">
        <v>98</v>
      </c>
      <c r="C64">
        <v>0.46</v>
      </c>
      <c r="D64">
        <v>5.67</v>
      </c>
      <c r="E64">
        <v>1.2833000000000001E-2</v>
      </c>
      <c r="F64">
        <v>1.2833000000000001E-2</v>
      </c>
      <c r="G64">
        <v>1.2833000000000001E-2</v>
      </c>
      <c r="H64">
        <v>2.951667</v>
      </c>
      <c r="I64">
        <v>2.951667</v>
      </c>
      <c r="J64">
        <v>2.951667</v>
      </c>
      <c r="K64">
        <v>1673.5951889999999</v>
      </c>
      <c r="L64">
        <v>1673.5951889999999</v>
      </c>
      <c r="M64">
        <v>1673.5951889999999</v>
      </c>
      <c r="N64">
        <v>135.77668199999999</v>
      </c>
      <c r="O64">
        <v>135.77668199999999</v>
      </c>
      <c r="P64">
        <v>135.77668199999999</v>
      </c>
      <c r="Q64" t="s">
        <v>16</v>
      </c>
    </row>
    <row r="65" spans="1:17" x14ac:dyDescent="0.25">
      <c r="A65" t="s">
        <v>36</v>
      </c>
      <c r="B65" t="s">
        <v>99</v>
      </c>
      <c r="C65">
        <v>0.46</v>
      </c>
      <c r="D65">
        <v>5.67</v>
      </c>
      <c r="E65">
        <v>1.2833000000000001E-2</v>
      </c>
      <c r="F65">
        <v>1.2833000000000001E-2</v>
      </c>
      <c r="G65">
        <v>1.2833000000000001E-2</v>
      </c>
      <c r="H65">
        <v>2.951667</v>
      </c>
      <c r="I65">
        <v>2.951667</v>
      </c>
      <c r="J65">
        <v>2.951667</v>
      </c>
      <c r="K65">
        <v>1673.5951889999999</v>
      </c>
      <c r="L65">
        <v>1673.5951889999999</v>
      </c>
      <c r="M65">
        <v>1673.5951889999999</v>
      </c>
      <c r="N65">
        <v>135.77668199999999</v>
      </c>
      <c r="O65">
        <v>135.77668199999999</v>
      </c>
      <c r="P65">
        <v>135.77668199999999</v>
      </c>
      <c r="Q65" t="s">
        <v>16</v>
      </c>
    </row>
    <row r="66" spans="1:17" x14ac:dyDescent="0.25">
      <c r="A66" t="s">
        <v>36</v>
      </c>
      <c r="B66" t="s">
        <v>100</v>
      </c>
      <c r="C66">
        <v>0.46</v>
      </c>
      <c r="D66">
        <v>5.67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 t="s">
        <v>16</v>
      </c>
    </row>
    <row r="67" spans="1:17" x14ac:dyDescent="0.25">
      <c r="A67" t="s">
        <v>36</v>
      </c>
      <c r="B67" t="s">
        <v>101</v>
      </c>
      <c r="C67">
        <v>0.46</v>
      </c>
      <c r="D67">
        <v>5.67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 t="s">
        <v>16</v>
      </c>
    </row>
    <row r="68" spans="1:17" x14ac:dyDescent="0.25">
      <c r="A68" t="s">
        <v>36</v>
      </c>
      <c r="B68" t="s">
        <v>102</v>
      </c>
      <c r="C68">
        <v>0.46</v>
      </c>
      <c r="D68">
        <v>5.67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 t="s">
        <v>16</v>
      </c>
    </row>
    <row r="69" spans="1:17" x14ac:dyDescent="0.25">
      <c r="A69" t="s">
        <v>36</v>
      </c>
      <c r="B69" t="s">
        <v>103</v>
      </c>
      <c r="C69">
        <v>0.46</v>
      </c>
      <c r="D69">
        <v>5.67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 t="s">
        <v>16</v>
      </c>
    </row>
    <row r="70" spans="1:17" x14ac:dyDescent="0.25">
      <c r="A70" t="s">
        <v>36</v>
      </c>
      <c r="B70" t="s">
        <v>104</v>
      </c>
      <c r="C70">
        <v>0.46</v>
      </c>
      <c r="D70">
        <v>5.67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 t="s">
        <v>16</v>
      </c>
    </row>
    <row r="71" spans="1:17" x14ac:dyDescent="0.25">
      <c r="A71" t="s">
        <v>36</v>
      </c>
      <c r="B71" t="s">
        <v>105</v>
      </c>
      <c r="C71">
        <v>0.46</v>
      </c>
      <c r="D71">
        <v>5.67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 t="s">
        <v>16</v>
      </c>
    </row>
    <row r="72" spans="1:17" x14ac:dyDescent="0.25">
      <c r="A72" t="s">
        <v>36</v>
      </c>
      <c r="B72" t="s">
        <v>106</v>
      </c>
      <c r="C72">
        <v>0.46</v>
      </c>
      <c r="D72">
        <v>5.67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 t="s">
        <v>16</v>
      </c>
    </row>
    <row r="73" spans="1:17" x14ac:dyDescent="0.25">
      <c r="A73" t="s">
        <v>36</v>
      </c>
      <c r="B73" t="s">
        <v>107</v>
      </c>
      <c r="C73">
        <v>0.46</v>
      </c>
      <c r="D73">
        <v>5.67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 t="s">
        <v>16</v>
      </c>
    </row>
    <row r="74" spans="1:17" x14ac:dyDescent="0.25">
      <c r="A74" t="s">
        <v>36</v>
      </c>
      <c r="B74" t="s">
        <v>108</v>
      </c>
      <c r="C74">
        <v>0.46</v>
      </c>
      <c r="D74">
        <v>5.67</v>
      </c>
      <c r="E74">
        <v>2.3333E-2</v>
      </c>
      <c r="F74">
        <v>2.3333E-2</v>
      </c>
      <c r="G74">
        <v>2.3333E-2</v>
      </c>
      <c r="H74">
        <v>5.3666669999999996</v>
      </c>
      <c r="I74">
        <v>5.3666669999999996</v>
      </c>
      <c r="J74">
        <v>5.3666669999999996</v>
      </c>
      <c r="K74">
        <v>3042.900189</v>
      </c>
      <c r="L74">
        <v>3042.900189</v>
      </c>
      <c r="M74">
        <v>3042.900189</v>
      </c>
      <c r="N74">
        <v>246.866682</v>
      </c>
      <c r="O74">
        <v>246.866682</v>
      </c>
      <c r="P74">
        <v>246.866682</v>
      </c>
      <c r="Q74" t="s">
        <v>16</v>
      </c>
    </row>
    <row r="75" spans="1:17" x14ac:dyDescent="0.25">
      <c r="A75" t="s">
        <v>36</v>
      </c>
      <c r="B75" t="s">
        <v>109</v>
      </c>
      <c r="C75">
        <v>0.46</v>
      </c>
      <c r="D75">
        <v>5.67</v>
      </c>
      <c r="E75">
        <v>1.2833000000000001E-2</v>
      </c>
      <c r="F75">
        <v>1.2833000000000001E-2</v>
      </c>
      <c r="G75">
        <v>1.2833000000000001E-2</v>
      </c>
      <c r="H75">
        <v>2.951667</v>
      </c>
      <c r="I75">
        <v>2.951667</v>
      </c>
      <c r="J75">
        <v>2.951667</v>
      </c>
      <c r="K75">
        <v>1673.5951889999999</v>
      </c>
      <c r="L75">
        <v>1673.5951889999999</v>
      </c>
      <c r="M75">
        <v>1673.5951889999999</v>
      </c>
      <c r="N75">
        <v>135.77668199999999</v>
      </c>
      <c r="O75">
        <v>135.77668199999999</v>
      </c>
      <c r="P75">
        <v>135.77668199999999</v>
      </c>
      <c r="Q75" t="s">
        <v>16</v>
      </c>
    </row>
    <row r="76" spans="1:17" x14ac:dyDescent="0.25">
      <c r="A76" t="s">
        <v>36</v>
      </c>
      <c r="B76" t="s">
        <v>110</v>
      </c>
      <c r="C76">
        <v>0.46</v>
      </c>
      <c r="D76">
        <v>5.67</v>
      </c>
      <c r="E76">
        <v>5.8329999999999996E-3</v>
      </c>
      <c r="F76">
        <v>5.8329999999999996E-3</v>
      </c>
      <c r="G76">
        <v>5.8329999999999996E-3</v>
      </c>
      <c r="H76">
        <v>1.3416669999999999</v>
      </c>
      <c r="I76">
        <v>1.3416669999999999</v>
      </c>
      <c r="J76">
        <v>1.3416669999999999</v>
      </c>
      <c r="K76">
        <v>760.725189</v>
      </c>
      <c r="L76">
        <v>760.725189</v>
      </c>
      <c r="M76">
        <v>760.725189</v>
      </c>
      <c r="N76">
        <v>61.716681999999999</v>
      </c>
      <c r="O76">
        <v>61.716681999999999</v>
      </c>
      <c r="P76">
        <v>61.716681999999999</v>
      </c>
      <c r="Q76" t="s">
        <v>16</v>
      </c>
    </row>
    <row r="77" spans="1:17" x14ac:dyDescent="0.25">
      <c r="A77" t="s">
        <v>36</v>
      </c>
      <c r="B77" t="s">
        <v>111</v>
      </c>
      <c r="C77">
        <v>0.46</v>
      </c>
      <c r="D77">
        <v>5.67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 t="s">
        <v>16</v>
      </c>
    </row>
    <row r="78" spans="1:17" x14ac:dyDescent="0.25">
      <c r="A78" t="s">
        <v>36</v>
      </c>
      <c r="B78" t="s">
        <v>112</v>
      </c>
      <c r="C78">
        <v>0.46</v>
      </c>
      <c r="D78">
        <v>5.67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 t="s">
        <v>16</v>
      </c>
    </row>
    <row r="79" spans="1:17" x14ac:dyDescent="0.25">
      <c r="A79" t="s">
        <v>36</v>
      </c>
      <c r="B79" t="s">
        <v>113</v>
      </c>
      <c r="C79">
        <v>0.46</v>
      </c>
      <c r="D79">
        <v>5.67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 t="s">
        <v>16</v>
      </c>
    </row>
    <row r="80" spans="1:17" x14ac:dyDescent="0.25">
      <c r="A80" t="s">
        <v>36</v>
      </c>
      <c r="B80" t="s">
        <v>114</v>
      </c>
      <c r="C80">
        <v>0.46</v>
      </c>
      <c r="D80">
        <v>5.67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 t="s">
        <v>16</v>
      </c>
    </row>
    <row r="81" spans="1:17" x14ac:dyDescent="0.25">
      <c r="A81" t="s">
        <v>36</v>
      </c>
      <c r="B81" t="s">
        <v>115</v>
      </c>
      <c r="C81">
        <v>0.46</v>
      </c>
      <c r="D81">
        <v>5.67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 t="s">
        <v>16</v>
      </c>
    </row>
    <row r="82" spans="1:17" x14ac:dyDescent="0.25">
      <c r="A82" t="s">
        <v>36</v>
      </c>
      <c r="B82" t="s">
        <v>116</v>
      </c>
      <c r="C82">
        <v>0.46</v>
      </c>
      <c r="D82">
        <v>5.67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 t="s">
        <v>16</v>
      </c>
    </row>
    <row r="83" spans="1:17" x14ac:dyDescent="0.25">
      <c r="A83" t="s">
        <v>36</v>
      </c>
      <c r="B83" t="s">
        <v>117</v>
      </c>
      <c r="C83">
        <v>0.46</v>
      </c>
      <c r="D83">
        <v>5.67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 t="s">
        <v>16</v>
      </c>
    </row>
    <row r="84" spans="1:17" x14ac:dyDescent="0.25">
      <c r="A84" t="s">
        <v>36</v>
      </c>
      <c r="B84" t="s">
        <v>118</v>
      </c>
      <c r="C84">
        <v>0.46</v>
      </c>
      <c r="D84">
        <v>5.67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 t="s">
        <v>16</v>
      </c>
    </row>
    <row r="85" spans="1:17" x14ac:dyDescent="0.25">
      <c r="A85" t="s">
        <v>36</v>
      </c>
      <c r="B85" t="s">
        <v>119</v>
      </c>
      <c r="C85">
        <v>0.46</v>
      </c>
      <c r="D85">
        <v>5.67</v>
      </c>
      <c r="E85">
        <v>1.9833E-2</v>
      </c>
      <c r="F85">
        <v>1.9833E-2</v>
      </c>
      <c r="G85">
        <v>1.9833E-2</v>
      </c>
      <c r="H85">
        <v>4.5616669999999999</v>
      </c>
      <c r="I85">
        <v>4.5616669999999999</v>
      </c>
      <c r="J85">
        <v>4.5616669999999999</v>
      </c>
      <c r="K85">
        <v>2586.465189</v>
      </c>
      <c r="L85">
        <v>2586.465189</v>
      </c>
      <c r="M85">
        <v>2586.465189</v>
      </c>
      <c r="N85">
        <v>209.836682</v>
      </c>
      <c r="O85">
        <v>209.836682</v>
      </c>
      <c r="P85">
        <v>209.836682</v>
      </c>
      <c r="Q85" t="s">
        <v>16</v>
      </c>
    </row>
    <row r="86" spans="1:17" x14ac:dyDescent="0.25">
      <c r="A86" t="s">
        <v>36</v>
      </c>
      <c r="B86" t="s">
        <v>120</v>
      </c>
      <c r="C86">
        <v>0.46</v>
      </c>
      <c r="D86">
        <v>5.67</v>
      </c>
      <c r="E86">
        <v>1.2833000000000001E-2</v>
      </c>
      <c r="F86">
        <v>1.2833000000000001E-2</v>
      </c>
      <c r="G86">
        <v>1.2833000000000001E-2</v>
      </c>
      <c r="H86">
        <v>2.951667</v>
      </c>
      <c r="I86">
        <v>2.951667</v>
      </c>
      <c r="J86">
        <v>2.951667</v>
      </c>
      <c r="K86">
        <v>1673.5951889999999</v>
      </c>
      <c r="L86">
        <v>1673.5951889999999</v>
      </c>
      <c r="M86">
        <v>1673.5951889999999</v>
      </c>
      <c r="N86">
        <v>135.77668199999999</v>
      </c>
      <c r="O86">
        <v>135.77668199999999</v>
      </c>
      <c r="P86">
        <v>135.77668199999999</v>
      </c>
      <c r="Q86" t="s">
        <v>16</v>
      </c>
    </row>
    <row r="87" spans="1:17" x14ac:dyDescent="0.25">
      <c r="A87" t="s">
        <v>36</v>
      </c>
      <c r="B87" t="s">
        <v>121</v>
      </c>
      <c r="C87">
        <v>0.46</v>
      </c>
      <c r="D87">
        <v>5.67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 t="s">
        <v>16</v>
      </c>
    </row>
    <row r="88" spans="1:17" x14ac:dyDescent="0.25">
      <c r="A88" t="s">
        <v>36</v>
      </c>
      <c r="B88" t="s">
        <v>122</v>
      </c>
      <c r="C88">
        <v>0.46</v>
      </c>
      <c r="D88">
        <v>5.67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 t="s">
        <v>16</v>
      </c>
    </row>
    <row r="89" spans="1:17" x14ac:dyDescent="0.25">
      <c r="A89" t="s">
        <v>36</v>
      </c>
      <c r="B89" t="s">
        <v>123</v>
      </c>
      <c r="C89">
        <v>0.46</v>
      </c>
      <c r="D89">
        <v>5.67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 t="s">
        <v>16</v>
      </c>
    </row>
    <row r="90" spans="1:17" x14ac:dyDescent="0.25">
      <c r="A90" t="s">
        <v>36</v>
      </c>
      <c r="B90" t="s">
        <v>124</v>
      </c>
      <c r="C90">
        <v>0.46</v>
      </c>
      <c r="D90">
        <v>5.67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 t="s">
        <v>16</v>
      </c>
    </row>
    <row r="91" spans="1:17" x14ac:dyDescent="0.25">
      <c r="A91" t="s">
        <v>36</v>
      </c>
      <c r="B91" t="s">
        <v>125</v>
      </c>
      <c r="C91">
        <v>0.46</v>
      </c>
      <c r="D91">
        <v>5.67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 t="s">
        <v>16</v>
      </c>
    </row>
    <row r="92" spans="1:17" x14ac:dyDescent="0.25">
      <c r="A92" t="s">
        <v>36</v>
      </c>
      <c r="B92" t="s">
        <v>126</v>
      </c>
      <c r="C92">
        <v>0.46</v>
      </c>
      <c r="D92">
        <v>5.67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 t="s">
        <v>16</v>
      </c>
    </row>
    <row r="93" spans="1:17" x14ac:dyDescent="0.25">
      <c r="A93" t="s">
        <v>36</v>
      </c>
      <c r="B93" t="s">
        <v>127</v>
      </c>
      <c r="C93">
        <v>0.46</v>
      </c>
      <c r="D93">
        <v>5.67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 t="s">
        <v>16</v>
      </c>
    </row>
    <row r="94" spans="1:17" x14ac:dyDescent="0.25">
      <c r="A94" t="s">
        <v>36</v>
      </c>
      <c r="B94" t="s">
        <v>128</v>
      </c>
      <c r="C94">
        <v>0.46</v>
      </c>
      <c r="D94">
        <v>5.67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 t="s">
        <v>16</v>
      </c>
    </row>
    <row r="95" spans="1:17" x14ac:dyDescent="0.25">
      <c r="A95" t="s">
        <v>36</v>
      </c>
      <c r="B95" t="s">
        <v>129</v>
      </c>
      <c r="C95">
        <v>0.46</v>
      </c>
      <c r="D95">
        <v>5.67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 t="s">
        <v>16</v>
      </c>
    </row>
    <row r="96" spans="1:17" x14ac:dyDescent="0.25">
      <c r="A96" t="s">
        <v>36</v>
      </c>
      <c r="B96" t="s">
        <v>130</v>
      </c>
      <c r="C96">
        <v>0.46</v>
      </c>
      <c r="D96">
        <v>5.67</v>
      </c>
      <c r="E96">
        <v>1.9833E-2</v>
      </c>
      <c r="F96">
        <v>1.9833E-2</v>
      </c>
      <c r="G96">
        <v>1.9833E-2</v>
      </c>
      <c r="H96">
        <v>4.5616669999999999</v>
      </c>
      <c r="I96">
        <v>4.5616669999999999</v>
      </c>
      <c r="J96">
        <v>4.5616669999999999</v>
      </c>
      <c r="K96">
        <v>2586.465189</v>
      </c>
      <c r="L96">
        <v>2586.465189</v>
      </c>
      <c r="M96">
        <v>2586.465189</v>
      </c>
      <c r="N96">
        <v>209.836682</v>
      </c>
      <c r="O96">
        <v>209.836682</v>
      </c>
      <c r="P96">
        <v>209.836682</v>
      </c>
      <c r="Q96" t="s">
        <v>16</v>
      </c>
    </row>
    <row r="97" spans="1:17" x14ac:dyDescent="0.25">
      <c r="A97" t="s">
        <v>36</v>
      </c>
      <c r="B97" t="s">
        <v>131</v>
      </c>
      <c r="C97">
        <v>0.46</v>
      </c>
      <c r="D97">
        <v>5.67</v>
      </c>
      <c r="E97">
        <v>1.2833000000000001E-2</v>
      </c>
      <c r="F97">
        <v>1.2833000000000001E-2</v>
      </c>
      <c r="G97">
        <v>1.2833000000000001E-2</v>
      </c>
      <c r="H97">
        <v>2.951667</v>
      </c>
      <c r="I97">
        <v>2.951667</v>
      </c>
      <c r="J97">
        <v>2.951667</v>
      </c>
      <c r="K97">
        <v>1673.5951889999999</v>
      </c>
      <c r="L97">
        <v>1673.5951889999999</v>
      </c>
      <c r="M97">
        <v>1673.5951889999999</v>
      </c>
      <c r="N97">
        <v>135.77668199999999</v>
      </c>
      <c r="O97">
        <v>135.77668199999999</v>
      </c>
      <c r="P97">
        <v>135.77668199999999</v>
      </c>
      <c r="Q97" t="s">
        <v>16</v>
      </c>
    </row>
    <row r="98" spans="1:17" x14ac:dyDescent="0.25">
      <c r="A98" t="s">
        <v>36</v>
      </c>
      <c r="B98" t="s">
        <v>132</v>
      </c>
      <c r="C98">
        <v>0.46</v>
      </c>
      <c r="D98">
        <v>5.67</v>
      </c>
      <c r="E98">
        <v>1.2833000000000001E-2</v>
      </c>
      <c r="F98">
        <v>1.2833000000000001E-2</v>
      </c>
      <c r="G98">
        <v>1.2833000000000001E-2</v>
      </c>
      <c r="H98">
        <v>2.951667</v>
      </c>
      <c r="I98">
        <v>2.951667</v>
      </c>
      <c r="J98">
        <v>2.951667</v>
      </c>
      <c r="K98">
        <v>1673.5951889999999</v>
      </c>
      <c r="L98">
        <v>1673.5951889999999</v>
      </c>
      <c r="M98">
        <v>1673.5951889999999</v>
      </c>
      <c r="N98">
        <v>135.77668199999999</v>
      </c>
      <c r="O98">
        <v>135.77668199999999</v>
      </c>
      <c r="P98">
        <v>135.77668199999999</v>
      </c>
      <c r="Q98" t="s">
        <v>16</v>
      </c>
    </row>
    <row r="99" spans="1:17" x14ac:dyDescent="0.25">
      <c r="A99" t="s">
        <v>36</v>
      </c>
      <c r="B99" t="s">
        <v>133</v>
      </c>
      <c r="C99">
        <v>0.46</v>
      </c>
      <c r="D99">
        <v>5.67</v>
      </c>
      <c r="E99">
        <v>1.2833000000000001E-2</v>
      </c>
      <c r="F99">
        <v>1.2833000000000001E-2</v>
      </c>
      <c r="G99">
        <v>1.2833000000000001E-2</v>
      </c>
      <c r="H99">
        <v>2.951667</v>
      </c>
      <c r="I99">
        <v>2.951667</v>
      </c>
      <c r="J99">
        <v>2.951667</v>
      </c>
      <c r="K99">
        <v>1673.5951889999999</v>
      </c>
      <c r="L99">
        <v>1673.5951889999999</v>
      </c>
      <c r="M99">
        <v>1673.5951889999999</v>
      </c>
      <c r="N99">
        <v>135.77668199999999</v>
      </c>
      <c r="O99">
        <v>135.77668199999999</v>
      </c>
      <c r="P99">
        <v>135.77668199999999</v>
      </c>
      <c r="Q99" t="s">
        <v>16</v>
      </c>
    </row>
    <row r="100" spans="1:17" x14ac:dyDescent="0.25">
      <c r="A100" t="s">
        <v>36</v>
      </c>
      <c r="B100" t="s">
        <v>134</v>
      </c>
      <c r="C100">
        <v>0.46</v>
      </c>
      <c r="D100">
        <v>5.67</v>
      </c>
      <c r="E100">
        <v>1.2833000000000001E-2</v>
      </c>
      <c r="F100">
        <v>1.2833000000000001E-2</v>
      </c>
      <c r="G100">
        <v>1.2833000000000001E-2</v>
      </c>
      <c r="H100">
        <v>2.951667</v>
      </c>
      <c r="I100">
        <v>2.951667</v>
      </c>
      <c r="J100">
        <v>2.951667</v>
      </c>
      <c r="K100">
        <v>1673.5951889999999</v>
      </c>
      <c r="L100">
        <v>1673.5951889999999</v>
      </c>
      <c r="M100">
        <v>1673.5951889999999</v>
      </c>
      <c r="N100">
        <v>135.77668199999999</v>
      </c>
      <c r="O100">
        <v>135.77668199999999</v>
      </c>
      <c r="P100">
        <v>135.77668199999999</v>
      </c>
      <c r="Q100" t="s">
        <v>16</v>
      </c>
    </row>
    <row r="101" spans="1:17" x14ac:dyDescent="0.25">
      <c r="A101" t="s">
        <v>36</v>
      </c>
      <c r="B101" t="s">
        <v>135</v>
      </c>
      <c r="C101">
        <v>0.46</v>
      </c>
      <c r="D101">
        <v>5.67</v>
      </c>
      <c r="E101">
        <v>1.2833000000000001E-2</v>
      </c>
      <c r="F101">
        <v>1.2833000000000001E-2</v>
      </c>
      <c r="G101">
        <v>1.2833000000000001E-2</v>
      </c>
      <c r="H101">
        <v>2.951667</v>
      </c>
      <c r="I101">
        <v>2.951667</v>
      </c>
      <c r="J101">
        <v>2.951667</v>
      </c>
      <c r="K101">
        <v>1673.5951889999999</v>
      </c>
      <c r="L101">
        <v>1673.5951889999999</v>
      </c>
      <c r="M101">
        <v>1673.5951889999999</v>
      </c>
      <c r="N101">
        <v>135.77668199999999</v>
      </c>
      <c r="O101">
        <v>135.77668199999999</v>
      </c>
      <c r="P101">
        <v>135.77668199999999</v>
      </c>
      <c r="Q101" t="s">
        <v>16</v>
      </c>
    </row>
    <row r="102" spans="1:17" x14ac:dyDescent="0.25">
      <c r="A102" t="s">
        <v>36</v>
      </c>
      <c r="B102" t="s">
        <v>136</v>
      </c>
      <c r="C102">
        <v>0.46</v>
      </c>
      <c r="D102">
        <v>5.67</v>
      </c>
      <c r="E102">
        <v>1.2833000000000001E-2</v>
      </c>
      <c r="F102">
        <v>1.2833000000000001E-2</v>
      </c>
      <c r="G102">
        <v>1.2833000000000001E-2</v>
      </c>
      <c r="H102">
        <v>2.951667</v>
      </c>
      <c r="I102">
        <v>2.951667</v>
      </c>
      <c r="J102">
        <v>2.951667</v>
      </c>
      <c r="K102">
        <v>1673.5951889999999</v>
      </c>
      <c r="L102">
        <v>1673.5951889999999</v>
      </c>
      <c r="M102">
        <v>1673.5951889999999</v>
      </c>
      <c r="N102">
        <v>135.77668199999999</v>
      </c>
      <c r="O102">
        <v>135.77668199999999</v>
      </c>
      <c r="P102">
        <v>135.77668199999999</v>
      </c>
      <c r="Q102" t="s">
        <v>16</v>
      </c>
    </row>
    <row r="103" spans="1:17" x14ac:dyDescent="0.25">
      <c r="A103" t="s">
        <v>36</v>
      </c>
      <c r="B103" t="s">
        <v>137</v>
      </c>
      <c r="C103">
        <v>0.46</v>
      </c>
      <c r="D103">
        <v>5.67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 t="s">
        <v>16</v>
      </c>
    </row>
    <row r="104" spans="1:17" x14ac:dyDescent="0.25">
      <c r="A104" t="s">
        <v>36</v>
      </c>
      <c r="B104" t="s">
        <v>138</v>
      </c>
      <c r="C104">
        <v>0.46</v>
      </c>
      <c r="D104">
        <v>5.67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 t="s">
        <v>16</v>
      </c>
    </row>
    <row r="105" spans="1:17" x14ac:dyDescent="0.25">
      <c r="A105" t="s">
        <v>36</v>
      </c>
      <c r="B105" t="s">
        <v>139</v>
      </c>
      <c r="C105">
        <v>0.46</v>
      </c>
      <c r="D105">
        <v>5.67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 t="s">
        <v>16</v>
      </c>
    </row>
    <row r="106" spans="1:17" x14ac:dyDescent="0.25">
      <c r="A106" t="s">
        <v>36</v>
      </c>
      <c r="B106" t="s">
        <v>140</v>
      </c>
      <c r="C106">
        <v>0.46</v>
      </c>
      <c r="D106">
        <v>5.67</v>
      </c>
      <c r="E106">
        <v>2.6832999999999999E-2</v>
      </c>
      <c r="F106">
        <v>2.6832999999999999E-2</v>
      </c>
      <c r="G106">
        <v>2.6832999999999999E-2</v>
      </c>
      <c r="H106">
        <v>6.1716670000000002</v>
      </c>
      <c r="I106">
        <v>6.1716670000000002</v>
      </c>
      <c r="J106">
        <v>6.1716670000000002</v>
      </c>
      <c r="K106">
        <v>3499.3351889999999</v>
      </c>
      <c r="L106">
        <v>3499.3351889999999</v>
      </c>
      <c r="M106">
        <v>3499.3351889999999</v>
      </c>
      <c r="N106">
        <v>283.896682</v>
      </c>
      <c r="O106">
        <v>283.896682</v>
      </c>
      <c r="P106">
        <v>283.896682</v>
      </c>
      <c r="Q106" t="s">
        <v>16</v>
      </c>
    </row>
    <row r="107" spans="1:17" x14ac:dyDescent="0.25">
      <c r="A107" t="s">
        <v>36</v>
      </c>
      <c r="B107" t="s">
        <v>141</v>
      </c>
      <c r="C107">
        <v>0.46</v>
      </c>
      <c r="D107">
        <v>5.67</v>
      </c>
      <c r="E107">
        <v>1.2833000000000001E-2</v>
      </c>
      <c r="F107">
        <v>1.2833000000000001E-2</v>
      </c>
      <c r="G107">
        <v>1.2833000000000001E-2</v>
      </c>
      <c r="H107">
        <v>2.951667</v>
      </c>
      <c r="I107">
        <v>2.951667</v>
      </c>
      <c r="J107">
        <v>2.951667</v>
      </c>
      <c r="K107">
        <v>1673.5951889999999</v>
      </c>
      <c r="L107">
        <v>1673.5951889999999</v>
      </c>
      <c r="M107">
        <v>1673.5951889999999</v>
      </c>
      <c r="N107">
        <v>135.77668199999999</v>
      </c>
      <c r="O107">
        <v>135.77668199999999</v>
      </c>
      <c r="P107">
        <v>135.77668199999999</v>
      </c>
      <c r="Q107" t="s">
        <v>16</v>
      </c>
    </row>
    <row r="108" spans="1:17" x14ac:dyDescent="0.25">
      <c r="A108" t="s">
        <v>36</v>
      </c>
      <c r="B108" t="s">
        <v>142</v>
      </c>
      <c r="C108">
        <v>0.46</v>
      </c>
      <c r="D108">
        <v>5.67</v>
      </c>
      <c r="E108">
        <v>1.2833000000000001E-2</v>
      </c>
      <c r="F108">
        <v>1.2833000000000001E-2</v>
      </c>
      <c r="G108">
        <v>1.2833000000000001E-2</v>
      </c>
      <c r="H108">
        <v>2.951667</v>
      </c>
      <c r="I108">
        <v>2.951667</v>
      </c>
      <c r="J108">
        <v>2.951667</v>
      </c>
      <c r="K108">
        <v>1673.5951889999999</v>
      </c>
      <c r="L108">
        <v>1673.5951889999999</v>
      </c>
      <c r="M108">
        <v>1673.5951889999999</v>
      </c>
      <c r="N108">
        <v>135.77668199999999</v>
      </c>
      <c r="O108">
        <v>135.77668199999999</v>
      </c>
      <c r="P108">
        <v>135.77668199999999</v>
      </c>
      <c r="Q108" t="s">
        <v>16</v>
      </c>
    </row>
    <row r="109" spans="1:17" x14ac:dyDescent="0.25">
      <c r="A109" t="s">
        <v>36</v>
      </c>
      <c r="B109" t="s">
        <v>143</v>
      </c>
      <c r="C109">
        <v>0.46</v>
      </c>
      <c r="D109">
        <v>5.67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 t="s">
        <v>16</v>
      </c>
    </row>
    <row r="110" spans="1:17" x14ac:dyDescent="0.25">
      <c r="A110" t="s">
        <v>36</v>
      </c>
      <c r="B110" t="s">
        <v>144</v>
      </c>
      <c r="C110">
        <v>0.46</v>
      </c>
      <c r="D110">
        <v>5.67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 t="s">
        <v>16</v>
      </c>
    </row>
    <row r="111" spans="1:17" x14ac:dyDescent="0.25">
      <c r="A111" t="s">
        <v>36</v>
      </c>
      <c r="B111" t="s">
        <v>145</v>
      </c>
      <c r="C111">
        <v>0.46</v>
      </c>
      <c r="D111">
        <v>5.67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 t="s">
        <v>16</v>
      </c>
    </row>
    <row r="112" spans="1:17" x14ac:dyDescent="0.25">
      <c r="A112" t="s">
        <v>36</v>
      </c>
      <c r="B112" t="s">
        <v>146</v>
      </c>
      <c r="C112">
        <v>0.46</v>
      </c>
      <c r="D112">
        <v>5.67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 t="s">
        <v>16</v>
      </c>
    </row>
    <row r="113" spans="1:17" x14ac:dyDescent="0.25">
      <c r="A113" t="s">
        <v>36</v>
      </c>
      <c r="B113" t="s">
        <v>147</v>
      </c>
      <c r="C113">
        <v>0.46</v>
      </c>
      <c r="D113">
        <v>5.67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 t="s">
        <v>16</v>
      </c>
    </row>
    <row r="114" spans="1:17" x14ac:dyDescent="0.25">
      <c r="A114" t="s">
        <v>36</v>
      </c>
      <c r="B114" t="s">
        <v>148</v>
      </c>
      <c r="C114">
        <v>0.46</v>
      </c>
      <c r="D114">
        <v>5.67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 t="s">
        <v>16</v>
      </c>
    </row>
    <row r="115" spans="1:17" x14ac:dyDescent="0.25">
      <c r="A115" t="s">
        <v>36</v>
      </c>
      <c r="B115" t="s">
        <v>149</v>
      </c>
      <c r="C115">
        <v>0.46</v>
      </c>
      <c r="D115">
        <v>5.67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 t="s">
        <v>16</v>
      </c>
    </row>
    <row r="116" spans="1:17" x14ac:dyDescent="0.25">
      <c r="A116" t="s">
        <v>36</v>
      </c>
      <c r="B116" t="s">
        <v>150</v>
      </c>
      <c r="C116">
        <v>0.46</v>
      </c>
      <c r="D116">
        <v>5.67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 t="s">
        <v>16</v>
      </c>
    </row>
    <row r="117" spans="1:17" x14ac:dyDescent="0.25">
      <c r="A117" t="s">
        <v>36</v>
      </c>
      <c r="B117" t="s">
        <v>151</v>
      </c>
      <c r="C117">
        <v>0.46</v>
      </c>
      <c r="D117">
        <v>5.67</v>
      </c>
      <c r="E117">
        <v>1.7500000000000002E-2</v>
      </c>
      <c r="F117">
        <v>1.7500000000000002E-2</v>
      </c>
      <c r="G117">
        <v>1.7500000000000002E-2</v>
      </c>
      <c r="H117">
        <v>4.0250000000000004</v>
      </c>
      <c r="I117">
        <v>4.0250000000000004</v>
      </c>
      <c r="J117">
        <v>4.0250000000000004</v>
      </c>
      <c r="K117">
        <v>2282.1750000000002</v>
      </c>
      <c r="L117">
        <v>2282.1750000000002</v>
      </c>
      <c r="M117">
        <v>2282.1750000000002</v>
      </c>
      <c r="N117">
        <v>185.15</v>
      </c>
      <c r="O117">
        <v>185.15</v>
      </c>
      <c r="P117">
        <v>185.15</v>
      </c>
      <c r="Q117" t="s">
        <v>16</v>
      </c>
    </row>
    <row r="118" spans="1:17" x14ac:dyDescent="0.25">
      <c r="A118" t="s">
        <v>36</v>
      </c>
      <c r="B118" t="s">
        <v>152</v>
      </c>
      <c r="C118">
        <v>0.46</v>
      </c>
      <c r="D118">
        <v>5.67</v>
      </c>
      <c r="E118">
        <v>1.7500000000000002E-2</v>
      </c>
      <c r="F118">
        <v>1.7500000000000002E-2</v>
      </c>
      <c r="G118">
        <v>1.7500000000000002E-2</v>
      </c>
      <c r="H118">
        <v>4.0250000000000004</v>
      </c>
      <c r="I118">
        <v>4.0250000000000004</v>
      </c>
      <c r="J118">
        <v>4.0250000000000004</v>
      </c>
      <c r="K118">
        <v>2282.1750000000002</v>
      </c>
      <c r="L118">
        <v>2282.1750000000002</v>
      </c>
      <c r="M118">
        <v>2282.1750000000002</v>
      </c>
      <c r="N118">
        <v>185.15</v>
      </c>
      <c r="O118">
        <v>185.15</v>
      </c>
      <c r="P118">
        <v>185.15</v>
      </c>
      <c r="Q118" t="s">
        <v>16</v>
      </c>
    </row>
    <row r="119" spans="1:17" x14ac:dyDescent="0.25">
      <c r="A119" t="s">
        <v>36</v>
      </c>
      <c r="B119" t="s">
        <v>153</v>
      </c>
      <c r="C119">
        <v>0.46</v>
      </c>
      <c r="D119">
        <v>5.67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 t="s">
        <v>16</v>
      </c>
    </row>
    <row r="120" spans="1:17" x14ac:dyDescent="0.25">
      <c r="A120" t="s">
        <v>36</v>
      </c>
      <c r="B120" t="s">
        <v>154</v>
      </c>
      <c r="C120">
        <v>0.46</v>
      </c>
      <c r="D120">
        <v>5.67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 t="s">
        <v>16</v>
      </c>
    </row>
    <row r="121" spans="1:17" x14ac:dyDescent="0.25">
      <c r="A121" t="s">
        <v>36</v>
      </c>
      <c r="B121" t="s">
        <v>155</v>
      </c>
      <c r="C121">
        <v>0.46</v>
      </c>
      <c r="D121">
        <v>5.67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 t="s">
        <v>16</v>
      </c>
    </row>
    <row r="122" spans="1:17" x14ac:dyDescent="0.25">
      <c r="A122" t="s">
        <v>36</v>
      </c>
      <c r="B122" t="s">
        <v>156</v>
      </c>
      <c r="C122">
        <v>0.46</v>
      </c>
      <c r="D122">
        <v>5.67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 t="s">
        <v>16</v>
      </c>
    </row>
    <row r="123" spans="1:17" x14ac:dyDescent="0.25">
      <c r="A123" t="s">
        <v>36</v>
      </c>
      <c r="B123" t="s">
        <v>157</v>
      </c>
      <c r="C123">
        <v>0.46</v>
      </c>
      <c r="D123">
        <v>5.67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 t="s">
        <v>16</v>
      </c>
    </row>
    <row r="124" spans="1:17" x14ac:dyDescent="0.25">
      <c r="A124" t="s">
        <v>36</v>
      </c>
      <c r="B124" t="s">
        <v>158</v>
      </c>
      <c r="C124">
        <v>0.46</v>
      </c>
      <c r="D124">
        <v>5.67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 t="s">
        <v>16</v>
      </c>
    </row>
    <row r="125" spans="1:17" x14ac:dyDescent="0.25">
      <c r="A125" t="s">
        <v>36</v>
      </c>
      <c r="B125" t="s">
        <v>159</v>
      </c>
      <c r="C125">
        <v>0.46</v>
      </c>
      <c r="D125">
        <v>5.67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 t="s">
        <v>16</v>
      </c>
    </row>
    <row r="126" spans="1:17" x14ac:dyDescent="0.25">
      <c r="A126" t="s">
        <v>36</v>
      </c>
      <c r="B126" t="s">
        <v>160</v>
      </c>
      <c r="C126">
        <v>0.46</v>
      </c>
      <c r="D126">
        <v>5.67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 t="s">
        <v>16</v>
      </c>
    </row>
    <row r="127" spans="1:17" x14ac:dyDescent="0.25">
      <c r="A127" t="s">
        <v>36</v>
      </c>
      <c r="B127" t="s">
        <v>161</v>
      </c>
      <c r="C127">
        <v>0.46</v>
      </c>
      <c r="D127">
        <v>5.67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 t="s">
        <v>16</v>
      </c>
    </row>
    <row r="128" spans="1:17" x14ac:dyDescent="0.25">
      <c r="A128" t="s">
        <v>36</v>
      </c>
      <c r="B128" t="s">
        <v>162</v>
      </c>
      <c r="C128">
        <v>0.46</v>
      </c>
      <c r="D128">
        <v>5.67</v>
      </c>
      <c r="E128">
        <v>2.3333E-2</v>
      </c>
      <c r="F128">
        <v>2.3333E-2</v>
      </c>
      <c r="G128">
        <v>2.3333E-2</v>
      </c>
      <c r="H128">
        <v>5.3666669999999996</v>
      </c>
      <c r="I128">
        <v>5.3666669999999996</v>
      </c>
      <c r="J128">
        <v>5.3666669999999996</v>
      </c>
      <c r="K128">
        <v>3042.900189</v>
      </c>
      <c r="L128">
        <v>3042.900189</v>
      </c>
      <c r="M128">
        <v>3042.900189</v>
      </c>
      <c r="N128">
        <v>246.866682</v>
      </c>
      <c r="O128">
        <v>246.866682</v>
      </c>
      <c r="P128">
        <v>246.866682</v>
      </c>
      <c r="Q128" t="s">
        <v>16</v>
      </c>
    </row>
    <row r="129" spans="1:17" x14ac:dyDescent="0.25">
      <c r="A129" t="s">
        <v>36</v>
      </c>
      <c r="B129" t="s">
        <v>163</v>
      </c>
      <c r="C129">
        <v>0.46</v>
      </c>
      <c r="D129">
        <v>5.67</v>
      </c>
      <c r="E129">
        <v>1.2833000000000001E-2</v>
      </c>
      <c r="F129">
        <v>1.2833000000000001E-2</v>
      </c>
      <c r="G129">
        <v>1.2833000000000001E-2</v>
      </c>
      <c r="H129">
        <v>2.951667</v>
      </c>
      <c r="I129">
        <v>2.951667</v>
      </c>
      <c r="J129">
        <v>2.951667</v>
      </c>
      <c r="K129">
        <v>1673.5951889999999</v>
      </c>
      <c r="L129">
        <v>1673.5951889999999</v>
      </c>
      <c r="M129">
        <v>1673.5951889999999</v>
      </c>
      <c r="N129">
        <v>135.77668199999999</v>
      </c>
      <c r="O129">
        <v>135.77668199999999</v>
      </c>
      <c r="P129">
        <v>135.77668199999999</v>
      </c>
      <c r="Q129" t="s">
        <v>16</v>
      </c>
    </row>
    <row r="130" spans="1:17" x14ac:dyDescent="0.25">
      <c r="A130" t="s">
        <v>36</v>
      </c>
      <c r="B130" t="s">
        <v>164</v>
      </c>
      <c r="C130">
        <v>0.46</v>
      </c>
      <c r="D130">
        <v>5.67</v>
      </c>
      <c r="E130">
        <v>1.2833000000000001E-2</v>
      </c>
      <c r="F130">
        <v>1.2833000000000001E-2</v>
      </c>
      <c r="G130">
        <v>1.2833000000000001E-2</v>
      </c>
      <c r="H130">
        <v>2.951667</v>
      </c>
      <c r="I130">
        <v>2.951667</v>
      </c>
      <c r="J130">
        <v>2.951667</v>
      </c>
      <c r="K130">
        <v>1673.5951889999999</v>
      </c>
      <c r="L130">
        <v>1673.5951889999999</v>
      </c>
      <c r="M130">
        <v>1673.5951889999999</v>
      </c>
      <c r="N130">
        <v>135.77668199999999</v>
      </c>
      <c r="O130">
        <v>135.77668199999999</v>
      </c>
      <c r="P130">
        <v>135.77668199999999</v>
      </c>
      <c r="Q130" t="s">
        <v>16</v>
      </c>
    </row>
    <row r="131" spans="1:17" x14ac:dyDescent="0.25">
      <c r="A131" t="s">
        <v>36</v>
      </c>
      <c r="B131" t="s">
        <v>165</v>
      </c>
      <c r="C131">
        <v>0.46</v>
      </c>
      <c r="D131">
        <v>5.67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 t="s">
        <v>16</v>
      </c>
    </row>
    <row r="132" spans="1:17" x14ac:dyDescent="0.25">
      <c r="A132" t="s">
        <v>36</v>
      </c>
      <c r="B132" t="s">
        <v>166</v>
      </c>
      <c r="C132">
        <v>0.46</v>
      </c>
      <c r="D132">
        <v>5.67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 t="s">
        <v>16</v>
      </c>
    </row>
    <row r="133" spans="1:17" x14ac:dyDescent="0.25">
      <c r="A133" t="s">
        <v>36</v>
      </c>
      <c r="B133" t="s">
        <v>167</v>
      </c>
      <c r="C133">
        <v>0.46</v>
      </c>
      <c r="D133">
        <v>5.67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 t="s">
        <v>16</v>
      </c>
    </row>
    <row r="134" spans="1:17" x14ac:dyDescent="0.25">
      <c r="A134" t="s">
        <v>36</v>
      </c>
      <c r="B134" t="s">
        <v>168</v>
      </c>
      <c r="C134">
        <v>0.46</v>
      </c>
      <c r="D134">
        <v>5.67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 t="s">
        <v>16</v>
      </c>
    </row>
    <row r="135" spans="1:17" x14ac:dyDescent="0.25">
      <c r="A135" t="s">
        <v>36</v>
      </c>
      <c r="B135" t="s">
        <v>169</v>
      </c>
      <c r="C135">
        <v>0.46</v>
      </c>
      <c r="D135">
        <v>5.67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 t="s">
        <v>16</v>
      </c>
    </row>
    <row r="136" spans="1:17" x14ac:dyDescent="0.25">
      <c r="A136" t="s">
        <v>36</v>
      </c>
      <c r="B136" t="s">
        <v>170</v>
      </c>
      <c r="C136">
        <v>0.46</v>
      </c>
      <c r="D136">
        <v>5.67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 t="s">
        <v>16</v>
      </c>
    </row>
    <row r="137" spans="1:17" x14ac:dyDescent="0.25">
      <c r="A137" t="s">
        <v>36</v>
      </c>
      <c r="B137" t="s">
        <v>171</v>
      </c>
      <c r="C137">
        <v>0.46</v>
      </c>
      <c r="D137">
        <v>5.67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 t="s">
        <v>16</v>
      </c>
    </row>
    <row r="138" spans="1:17" x14ac:dyDescent="0.25">
      <c r="A138" t="s">
        <v>36</v>
      </c>
      <c r="B138" t="s">
        <v>172</v>
      </c>
      <c r="C138">
        <v>0.46</v>
      </c>
      <c r="D138">
        <v>5.67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 t="s">
        <v>16</v>
      </c>
    </row>
    <row r="139" spans="1:17" x14ac:dyDescent="0.25">
      <c r="A139" t="s">
        <v>36</v>
      </c>
      <c r="B139" t="s">
        <v>173</v>
      </c>
      <c r="C139">
        <v>0.46</v>
      </c>
      <c r="D139">
        <v>5.67</v>
      </c>
      <c r="E139">
        <v>2.2166999999999999E-2</v>
      </c>
      <c r="F139">
        <v>2.2166999999999999E-2</v>
      </c>
      <c r="G139">
        <v>2.2166999999999999E-2</v>
      </c>
      <c r="H139">
        <v>5.0983330000000002</v>
      </c>
      <c r="I139">
        <v>5.0983330000000002</v>
      </c>
      <c r="J139">
        <v>5.0983330000000002</v>
      </c>
      <c r="K139">
        <v>2890.7548109999998</v>
      </c>
      <c r="L139">
        <v>2890.7548109999998</v>
      </c>
      <c r="M139">
        <v>2890.7548109999998</v>
      </c>
      <c r="N139">
        <v>234.52331799999999</v>
      </c>
      <c r="O139">
        <v>234.52331799999999</v>
      </c>
      <c r="P139">
        <v>234.52331799999999</v>
      </c>
      <c r="Q139" t="s">
        <v>16</v>
      </c>
    </row>
    <row r="140" spans="1:17" x14ac:dyDescent="0.25">
      <c r="A140" t="s">
        <v>36</v>
      </c>
      <c r="B140" t="s">
        <v>174</v>
      </c>
      <c r="C140">
        <v>0.46</v>
      </c>
      <c r="D140">
        <v>9.16</v>
      </c>
      <c r="E140">
        <v>1.2833000000000001E-2</v>
      </c>
      <c r="F140">
        <v>1.2833000000000001E-2</v>
      </c>
      <c r="G140">
        <v>1.2833000000000001E-2</v>
      </c>
      <c r="H140">
        <v>2.951667</v>
      </c>
      <c r="I140">
        <v>2.951667</v>
      </c>
      <c r="J140">
        <v>2.951667</v>
      </c>
      <c r="K140">
        <v>2703.7269719999999</v>
      </c>
      <c r="L140">
        <v>2703.7269719999999</v>
      </c>
      <c r="M140">
        <v>2703.7269719999999</v>
      </c>
      <c r="N140">
        <v>135.77668199999999</v>
      </c>
      <c r="O140">
        <v>135.77668199999999</v>
      </c>
      <c r="P140">
        <v>135.77668199999999</v>
      </c>
      <c r="Q140" t="s">
        <v>16</v>
      </c>
    </row>
    <row r="141" spans="1:17" x14ac:dyDescent="0.25">
      <c r="A141" t="s">
        <v>36</v>
      </c>
      <c r="B141" t="s">
        <v>175</v>
      </c>
      <c r="C141">
        <v>0.46</v>
      </c>
      <c r="D141">
        <v>9.16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 t="s">
        <v>16</v>
      </c>
    </row>
    <row r="142" spans="1:17" x14ac:dyDescent="0.25">
      <c r="A142" t="s">
        <v>36</v>
      </c>
      <c r="B142" t="s">
        <v>176</v>
      </c>
      <c r="C142">
        <v>0.46</v>
      </c>
      <c r="D142">
        <v>9.16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 t="s">
        <v>16</v>
      </c>
    </row>
    <row r="143" spans="1:17" x14ac:dyDescent="0.25">
      <c r="A143" t="s">
        <v>36</v>
      </c>
      <c r="B143" t="s">
        <v>177</v>
      </c>
      <c r="C143">
        <v>0.46</v>
      </c>
      <c r="D143">
        <v>9.16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 t="s">
        <v>16</v>
      </c>
    </row>
    <row r="144" spans="1:17" x14ac:dyDescent="0.25">
      <c r="A144" t="s">
        <v>36</v>
      </c>
      <c r="B144" t="s">
        <v>178</v>
      </c>
      <c r="C144">
        <v>0.46</v>
      </c>
      <c r="D144">
        <v>9.16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 t="s">
        <v>16</v>
      </c>
    </row>
    <row r="145" spans="1:17" x14ac:dyDescent="0.25">
      <c r="A145" t="s">
        <v>36</v>
      </c>
      <c r="B145" t="s">
        <v>179</v>
      </c>
      <c r="C145">
        <v>0.46</v>
      </c>
      <c r="D145">
        <v>9.16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 t="s">
        <v>16</v>
      </c>
    </row>
    <row r="146" spans="1:17" x14ac:dyDescent="0.25">
      <c r="A146" t="s">
        <v>36</v>
      </c>
      <c r="B146" t="s">
        <v>180</v>
      </c>
      <c r="C146">
        <v>0.46</v>
      </c>
      <c r="D146">
        <v>9.16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 t="s">
        <v>16</v>
      </c>
    </row>
    <row r="147" spans="1:17" x14ac:dyDescent="0.25">
      <c r="A147" t="s">
        <v>36</v>
      </c>
      <c r="B147" t="s">
        <v>181</v>
      </c>
      <c r="C147">
        <v>0.46</v>
      </c>
      <c r="D147">
        <v>9.16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 t="s">
        <v>16</v>
      </c>
    </row>
    <row r="148" spans="1:17" x14ac:dyDescent="0.25">
      <c r="A148" t="s">
        <v>36</v>
      </c>
      <c r="B148" t="s">
        <v>182</v>
      </c>
      <c r="C148">
        <v>0.46</v>
      </c>
      <c r="D148">
        <v>9.16</v>
      </c>
      <c r="E148">
        <v>1.4E-2</v>
      </c>
      <c r="F148">
        <v>1.4E-2</v>
      </c>
      <c r="G148">
        <v>1.4E-2</v>
      </c>
      <c r="H148">
        <v>3.22</v>
      </c>
      <c r="I148">
        <v>3.22</v>
      </c>
      <c r="J148">
        <v>3.22</v>
      </c>
      <c r="K148">
        <v>2949.52</v>
      </c>
      <c r="L148">
        <v>2949.52</v>
      </c>
      <c r="M148">
        <v>2949.52</v>
      </c>
      <c r="N148">
        <v>148.12</v>
      </c>
      <c r="O148">
        <v>148.12</v>
      </c>
      <c r="P148">
        <v>148.12</v>
      </c>
      <c r="Q148" t="s">
        <v>16</v>
      </c>
    </row>
    <row r="149" spans="1:17" x14ac:dyDescent="0.25">
      <c r="A149" t="s">
        <v>36</v>
      </c>
      <c r="B149" t="s">
        <v>183</v>
      </c>
      <c r="C149">
        <v>0.46</v>
      </c>
      <c r="D149">
        <v>9.16</v>
      </c>
      <c r="E149">
        <v>2.6832999999999999E-2</v>
      </c>
      <c r="F149">
        <v>2.6832999999999999E-2</v>
      </c>
      <c r="G149">
        <v>2.6832999999999999E-2</v>
      </c>
      <c r="H149">
        <v>6.1716670000000002</v>
      </c>
      <c r="I149">
        <v>6.1716670000000002</v>
      </c>
      <c r="J149">
        <v>6.1716670000000002</v>
      </c>
      <c r="K149">
        <v>5653.2469719999999</v>
      </c>
      <c r="L149">
        <v>5653.2469719999999</v>
      </c>
      <c r="M149">
        <v>5653.2469719999999</v>
      </c>
      <c r="N149">
        <v>283.896682</v>
      </c>
      <c r="O149">
        <v>283.896682</v>
      </c>
      <c r="P149">
        <v>283.896682</v>
      </c>
      <c r="Q149" t="s">
        <v>16</v>
      </c>
    </row>
    <row r="150" spans="1:17" x14ac:dyDescent="0.25">
      <c r="A150" t="s">
        <v>36</v>
      </c>
      <c r="B150" t="s">
        <v>184</v>
      </c>
      <c r="C150">
        <v>0.46</v>
      </c>
      <c r="D150">
        <v>9.16</v>
      </c>
      <c r="E150">
        <v>1.4E-2</v>
      </c>
      <c r="F150">
        <v>1.4E-2</v>
      </c>
      <c r="G150">
        <v>1.4E-2</v>
      </c>
      <c r="H150">
        <v>3.22</v>
      </c>
      <c r="I150">
        <v>3.22</v>
      </c>
      <c r="J150">
        <v>3.22</v>
      </c>
      <c r="K150">
        <v>2949.52</v>
      </c>
      <c r="L150">
        <v>2949.52</v>
      </c>
      <c r="M150">
        <v>2949.52</v>
      </c>
      <c r="N150">
        <v>148.12</v>
      </c>
      <c r="O150">
        <v>148.12</v>
      </c>
      <c r="P150">
        <v>148.12</v>
      </c>
      <c r="Q150" t="s">
        <v>16</v>
      </c>
    </row>
    <row r="151" spans="1:17" x14ac:dyDescent="0.25">
      <c r="A151" t="s">
        <v>36</v>
      </c>
      <c r="B151" t="s">
        <v>185</v>
      </c>
      <c r="C151">
        <v>0.46</v>
      </c>
      <c r="D151">
        <v>9.16</v>
      </c>
      <c r="E151">
        <v>7.0000000000000001E-3</v>
      </c>
      <c r="F151">
        <v>7.0000000000000001E-3</v>
      </c>
      <c r="G151">
        <v>7.0000000000000001E-3</v>
      </c>
      <c r="H151">
        <v>1.61</v>
      </c>
      <c r="I151">
        <v>1.61</v>
      </c>
      <c r="J151">
        <v>1.61</v>
      </c>
      <c r="K151">
        <v>1474.76</v>
      </c>
      <c r="L151">
        <v>1474.76</v>
      </c>
      <c r="M151">
        <v>1474.76</v>
      </c>
      <c r="N151">
        <v>74.06</v>
      </c>
      <c r="O151">
        <v>74.06</v>
      </c>
      <c r="P151">
        <v>74.06</v>
      </c>
      <c r="Q151" t="s">
        <v>16</v>
      </c>
    </row>
    <row r="152" spans="1:17" x14ac:dyDescent="0.25">
      <c r="A152" t="s">
        <v>36</v>
      </c>
      <c r="B152" t="s">
        <v>186</v>
      </c>
      <c r="C152">
        <v>0.46</v>
      </c>
      <c r="D152">
        <v>9.16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 t="s">
        <v>16</v>
      </c>
    </row>
    <row r="153" spans="1:17" x14ac:dyDescent="0.25">
      <c r="A153" t="s">
        <v>36</v>
      </c>
      <c r="B153" t="s">
        <v>187</v>
      </c>
      <c r="C153">
        <v>0.46</v>
      </c>
      <c r="D153">
        <v>9.16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 t="s">
        <v>16</v>
      </c>
    </row>
    <row r="154" spans="1:17" x14ac:dyDescent="0.25">
      <c r="A154" t="s">
        <v>36</v>
      </c>
      <c r="B154" t="s">
        <v>188</v>
      </c>
      <c r="C154">
        <v>0.46</v>
      </c>
      <c r="D154">
        <v>9.16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 t="s">
        <v>16</v>
      </c>
    </row>
    <row r="155" spans="1:17" x14ac:dyDescent="0.25">
      <c r="A155" t="s">
        <v>36</v>
      </c>
      <c r="B155" t="s">
        <v>189</v>
      </c>
      <c r="C155">
        <v>0.46</v>
      </c>
      <c r="D155">
        <v>9.16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 t="s">
        <v>16</v>
      </c>
    </row>
    <row r="156" spans="1:17" x14ac:dyDescent="0.25">
      <c r="A156" t="s">
        <v>36</v>
      </c>
      <c r="B156" t="s">
        <v>190</v>
      </c>
      <c r="C156">
        <v>0.46</v>
      </c>
      <c r="D156">
        <v>9.16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 t="s">
        <v>16</v>
      </c>
    </row>
    <row r="157" spans="1:17" x14ac:dyDescent="0.25">
      <c r="A157" t="s">
        <v>36</v>
      </c>
      <c r="B157" t="s">
        <v>191</v>
      </c>
      <c r="C157">
        <v>0.46</v>
      </c>
      <c r="D157">
        <v>9.16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 t="s">
        <v>16</v>
      </c>
    </row>
    <row r="158" spans="1:17" x14ac:dyDescent="0.25">
      <c r="A158" t="s">
        <v>36</v>
      </c>
      <c r="B158" t="s">
        <v>192</v>
      </c>
      <c r="C158">
        <v>0.46</v>
      </c>
      <c r="D158">
        <v>9.16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 t="s">
        <v>16</v>
      </c>
    </row>
    <row r="159" spans="1:17" x14ac:dyDescent="0.25">
      <c r="A159" t="s">
        <v>36</v>
      </c>
      <c r="B159" t="s">
        <v>193</v>
      </c>
      <c r="C159">
        <v>0.46</v>
      </c>
      <c r="D159">
        <v>9.16</v>
      </c>
      <c r="E159">
        <v>2.3333E-2</v>
      </c>
      <c r="F159">
        <v>2.3333E-2</v>
      </c>
      <c r="G159">
        <v>2.3333E-2</v>
      </c>
      <c r="H159">
        <v>5.3666669999999996</v>
      </c>
      <c r="I159">
        <v>5.3666669999999996</v>
      </c>
      <c r="J159">
        <v>5.3666669999999996</v>
      </c>
      <c r="K159">
        <v>4915.8669719999998</v>
      </c>
      <c r="L159">
        <v>4915.8669719999998</v>
      </c>
      <c r="M159">
        <v>4915.8669719999998</v>
      </c>
      <c r="N159">
        <v>246.866682</v>
      </c>
      <c r="O159">
        <v>246.866682</v>
      </c>
      <c r="P159">
        <v>246.866682</v>
      </c>
      <c r="Q159" t="s">
        <v>16</v>
      </c>
    </row>
    <row r="160" spans="1:17" x14ac:dyDescent="0.25">
      <c r="A160" t="s">
        <v>36</v>
      </c>
      <c r="B160" t="s">
        <v>194</v>
      </c>
      <c r="C160">
        <v>0.46</v>
      </c>
      <c r="D160">
        <v>9.16</v>
      </c>
      <c r="E160">
        <v>1.4E-2</v>
      </c>
      <c r="F160">
        <v>1.4E-2</v>
      </c>
      <c r="G160">
        <v>1.4E-2</v>
      </c>
      <c r="H160">
        <v>3.22</v>
      </c>
      <c r="I160">
        <v>3.22</v>
      </c>
      <c r="J160">
        <v>3.22</v>
      </c>
      <c r="K160">
        <v>2949.52</v>
      </c>
      <c r="L160">
        <v>2949.52</v>
      </c>
      <c r="M160">
        <v>2949.52</v>
      </c>
      <c r="N160">
        <v>148.12</v>
      </c>
      <c r="O160">
        <v>148.12</v>
      </c>
      <c r="P160">
        <v>148.12</v>
      </c>
      <c r="Q160" t="s">
        <v>16</v>
      </c>
    </row>
    <row r="161" spans="1:17" x14ac:dyDescent="0.25">
      <c r="A161" t="s">
        <v>36</v>
      </c>
      <c r="B161" t="s">
        <v>195</v>
      </c>
      <c r="C161">
        <v>0.46</v>
      </c>
      <c r="D161">
        <v>9.16</v>
      </c>
      <c r="E161">
        <v>3.5000000000000001E-3</v>
      </c>
      <c r="F161">
        <v>3.5000000000000001E-3</v>
      </c>
      <c r="G161">
        <v>3.5000000000000001E-3</v>
      </c>
      <c r="H161">
        <v>0.80500000000000005</v>
      </c>
      <c r="I161">
        <v>0.80500000000000005</v>
      </c>
      <c r="J161">
        <v>0.80500000000000005</v>
      </c>
      <c r="K161">
        <v>737.38</v>
      </c>
      <c r="L161">
        <v>737.38</v>
      </c>
      <c r="M161">
        <v>737.38</v>
      </c>
      <c r="N161">
        <v>37.03</v>
      </c>
      <c r="O161">
        <v>37.03</v>
      </c>
      <c r="P161">
        <v>37.03</v>
      </c>
      <c r="Q161" t="s">
        <v>16</v>
      </c>
    </row>
    <row r="162" spans="1:17" x14ac:dyDescent="0.25">
      <c r="A162" t="s">
        <v>36</v>
      </c>
      <c r="B162" t="s">
        <v>196</v>
      </c>
      <c r="C162">
        <v>0.46</v>
      </c>
      <c r="D162">
        <v>9.16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 t="s">
        <v>16</v>
      </c>
    </row>
    <row r="163" spans="1:17" x14ac:dyDescent="0.25">
      <c r="A163" t="s">
        <v>36</v>
      </c>
      <c r="B163" t="s">
        <v>197</v>
      </c>
      <c r="C163">
        <v>0.46</v>
      </c>
      <c r="D163">
        <v>9.16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 t="s">
        <v>16</v>
      </c>
    </row>
    <row r="164" spans="1:17" x14ac:dyDescent="0.25">
      <c r="A164" t="s">
        <v>36</v>
      </c>
      <c r="B164" t="s">
        <v>198</v>
      </c>
      <c r="C164">
        <v>0.46</v>
      </c>
      <c r="D164">
        <v>9.16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 t="s">
        <v>16</v>
      </c>
    </row>
    <row r="165" spans="1:17" x14ac:dyDescent="0.25">
      <c r="A165" t="s">
        <v>36</v>
      </c>
      <c r="B165" t="s">
        <v>199</v>
      </c>
      <c r="C165">
        <v>0.46</v>
      </c>
      <c r="D165">
        <v>9.16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 t="s">
        <v>16</v>
      </c>
    </row>
    <row r="166" spans="1:17" x14ac:dyDescent="0.25">
      <c r="A166" t="s">
        <v>36</v>
      </c>
      <c r="B166" t="s">
        <v>200</v>
      </c>
      <c r="C166">
        <v>0.46</v>
      </c>
      <c r="D166">
        <v>9.16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 t="s">
        <v>16</v>
      </c>
    </row>
    <row r="167" spans="1:17" x14ac:dyDescent="0.25">
      <c r="A167" t="s">
        <v>36</v>
      </c>
      <c r="B167" t="s">
        <v>201</v>
      </c>
      <c r="C167">
        <v>0.46</v>
      </c>
      <c r="D167">
        <v>9.16</v>
      </c>
      <c r="E167">
        <v>1.2833000000000001E-2</v>
      </c>
      <c r="F167">
        <v>1.2833000000000001E-2</v>
      </c>
      <c r="G167">
        <v>1.2833000000000001E-2</v>
      </c>
      <c r="H167">
        <v>2.951667</v>
      </c>
      <c r="I167">
        <v>2.951667</v>
      </c>
      <c r="J167">
        <v>2.951667</v>
      </c>
      <c r="K167">
        <v>2703.7269719999999</v>
      </c>
      <c r="L167">
        <v>2703.7269719999999</v>
      </c>
      <c r="M167">
        <v>2703.7269719999999</v>
      </c>
      <c r="N167">
        <v>135.77668199999999</v>
      </c>
      <c r="O167">
        <v>135.77668199999999</v>
      </c>
      <c r="P167">
        <v>135.77668199999999</v>
      </c>
      <c r="Q167" t="s">
        <v>16</v>
      </c>
    </row>
    <row r="168" spans="1:17" x14ac:dyDescent="0.25">
      <c r="A168" t="s">
        <v>36</v>
      </c>
      <c r="B168" t="s">
        <v>202</v>
      </c>
      <c r="C168">
        <v>0.46</v>
      </c>
      <c r="D168">
        <v>9.16</v>
      </c>
      <c r="E168">
        <v>2.1000000000000001E-2</v>
      </c>
      <c r="F168">
        <v>2.1000000000000001E-2</v>
      </c>
      <c r="G168">
        <v>2.1000000000000001E-2</v>
      </c>
      <c r="H168">
        <v>4.83</v>
      </c>
      <c r="I168">
        <v>4.83</v>
      </c>
      <c r="J168">
        <v>4.83</v>
      </c>
      <c r="K168">
        <v>4424.28</v>
      </c>
      <c r="L168">
        <v>4424.28</v>
      </c>
      <c r="M168">
        <v>4424.28</v>
      </c>
      <c r="N168">
        <v>222.18</v>
      </c>
      <c r="O168">
        <v>222.18</v>
      </c>
      <c r="P168">
        <v>222.18</v>
      </c>
      <c r="Q168" t="s">
        <v>16</v>
      </c>
    </row>
    <row r="169" spans="1:17" x14ac:dyDescent="0.25">
      <c r="A169" t="s">
        <v>36</v>
      </c>
      <c r="B169" t="s">
        <v>203</v>
      </c>
      <c r="C169">
        <v>0.46</v>
      </c>
      <c r="D169">
        <v>9.16</v>
      </c>
      <c r="E169">
        <v>1.2833000000000001E-2</v>
      </c>
      <c r="F169">
        <v>1.2833000000000001E-2</v>
      </c>
      <c r="G169">
        <v>1.2833000000000001E-2</v>
      </c>
      <c r="H169">
        <v>2.951667</v>
      </c>
      <c r="I169">
        <v>2.951667</v>
      </c>
      <c r="J169">
        <v>2.951667</v>
      </c>
      <c r="K169">
        <v>2703.7269719999999</v>
      </c>
      <c r="L169">
        <v>2703.7269719999999</v>
      </c>
      <c r="M169">
        <v>2703.7269719999999</v>
      </c>
      <c r="N169">
        <v>135.77668199999999</v>
      </c>
      <c r="O169">
        <v>135.77668199999999</v>
      </c>
      <c r="P169">
        <v>135.77668199999999</v>
      </c>
      <c r="Q169" t="s">
        <v>16</v>
      </c>
    </row>
    <row r="170" spans="1:17" x14ac:dyDescent="0.25">
      <c r="A170" t="s">
        <v>36</v>
      </c>
      <c r="B170" t="s">
        <v>204</v>
      </c>
      <c r="C170">
        <v>0.46</v>
      </c>
      <c r="D170">
        <v>9.16</v>
      </c>
      <c r="E170">
        <v>1.2833000000000001E-2</v>
      </c>
      <c r="F170">
        <v>1.2833000000000001E-2</v>
      </c>
      <c r="G170">
        <v>1.2833000000000001E-2</v>
      </c>
      <c r="H170">
        <v>2.951667</v>
      </c>
      <c r="I170">
        <v>2.951667</v>
      </c>
      <c r="J170">
        <v>2.951667</v>
      </c>
      <c r="K170">
        <v>2703.7269719999999</v>
      </c>
      <c r="L170">
        <v>2703.7269719999999</v>
      </c>
      <c r="M170">
        <v>2703.7269719999999</v>
      </c>
      <c r="N170">
        <v>135.77668199999999</v>
      </c>
      <c r="O170">
        <v>135.77668199999999</v>
      </c>
      <c r="P170">
        <v>135.77668199999999</v>
      </c>
      <c r="Q170" t="s">
        <v>16</v>
      </c>
    </row>
    <row r="171" spans="1:17" x14ac:dyDescent="0.25">
      <c r="A171" t="s">
        <v>36</v>
      </c>
      <c r="B171" t="s">
        <v>205</v>
      </c>
      <c r="C171">
        <v>0.46</v>
      </c>
      <c r="D171">
        <v>9.16</v>
      </c>
      <c r="E171">
        <v>1.4E-2</v>
      </c>
      <c r="F171">
        <v>1.4E-2</v>
      </c>
      <c r="G171">
        <v>1.4E-2</v>
      </c>
      <c r="H171">
        <v>3.22</v>
      </c>
      <c r="I171">
        <v>3.22</v>
      </c>
      <c r="J171">
        <v>3.22</v>
      </c>
      <c r="K171">
        <v>2949.52</v>
      </c>
      <c r="L171">
        <v>2949.52</v>
      </c>
      <c r="M171">
        <v>2949.52</v>
      </c>
      <c r="N171">
        <v>148.12</v>
      </c>
      <c r="O171">
        <v>148.12</v>
      </c>
      <c r="P171">
        <v>148.12</v>
      </c>
      <c r="Q171" t="s">
        <v>16</v>
      </c>
    </row>
    <row r="172" spans="1:17" x14ac:dyDescent="0.25">
      <c r="A172" t="s">
        <v>36</v>
      </c>
      <c r="B172" t="s">
        <v>206</v>
      </c>
      <c r="C172">
        <v>0.46</v>
      </c>
      <c r="D172">
        <v>9.16</v>
      </c>
      <c r="E172">
        <v>8.1670000000000006E-3</v>
      </c>
      <c r="F172">
        <v>8.1670000000000006E-3</v>
      </c>
      <c r="G172">
        <v>8.1670000000000006E-3</v>
      </c>
      <c r="H172">
        <v>1.878333</v>
      </c>
      <c r="I172">
        <v>1.878333</v>
      </c>
      <c r="J172">
        <v>1.878333</v>
      </c>
      <c r="K172">
        <v>1720.553028</v>
      </c>
      <c r="L172">
        <v>1720.553028</v>
      </c>
      <c r="M172">
        <v>1720.553028</v>
      </c>
      <c r="N172">
        <v>86.403317999999999</v>
      </c>
      <c r="O172">
        <v>86.403317999999999</v>
      </c>
      <c r="P172">
        <v>86.403317999999999</v>
      </c>
      <c r="Q172" t="s">
        <v>16</v>
      </c>
    </row>
    <row r="173" spans="1:17" x14ac:dyDescent="0.25">
      <c r="A173" t="s">
        <v>36</v>
      </c>
      <c r="B173" t="s">
        <v>207</v>
      </c>
      <c r="C173">
        <v>0.46</v>
      </c>
      <c r="D173">
        <v>9.16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 t="s">
        <v>16</v>
      </c>
    </row>
    <row r="174" spans="1:17" x14ac:dyDescent="0.25">
      <c r="A174" t="s">
        <v>36</v>
      </c>
      <c r="B174" t="s">
        <v>208</v>
      </c>
      <c r="C174">
        <v>0.46</v>
      </c>
      <c r="D174">
        <v>9.16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 t="s">
        <v>16</v>
      </c>
    </row>
    <row r="175" spans="1:17" x14ac:dyDescent="0.25">
      <c r="A175" t="s">
        <v>36</v>
      </c>
      <c r="B175" t="s">
        <v>209</v>
      </c>
      <c r="C175">
        <v>0.46</v>
      </c>
      <c r="D175">
        <v>9.16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 t="s">
        <v>16</v>
      </c>
    </row>
    <row r="176" spans="1:17" x14ac:dyDescent="0.25">
      <c r="A176" t="s">
        <v>36</v>
      </c>
      <c r="B176" t="s">
        <v>210</v>
      </c>
      <c r="C176">
        <v>0.46</v>
      </c>
      <c r="D176">
        <v>9.16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 t="s">
        <v>16</v>
      </c>
    </row>
    <row r="177" spans="1:17" x14ac:dyDescent="0.25">
      <c r="A177" t="s">
        <v>36</v>
      </c>
      <c r="B177" t="s">
        <v>211</v>
      </c>
      <c r="C177">
        <v>0.46</v>
      </c>
      <c r="D177">
        <v>9.16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 t="s">
        <v>16</v>
      </c>
    </row>
    <row r="178" spans="1:17" x14ac:dyDescent="0.25">
      <c r="A178" t="s">
        <v>36</v>
      </c>
      <c r="B178" t="s">
        <v>212</v>
      </c>
      <c r="C178">
        <v>0.46</v>
      </c>
      <c r="D178">
        <v>9.16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 t="s">
        <v>16</v>
      </c>
    </row>
    <row r="179" spans="1:17" x14ac:dyDescent="0.25">
      <c r="A179" t="s">
        <v>36</v>
      </c>
      <c r="B179" t="s">
        <v>213</v>
      </c>
      <c r="C179">
        <v>0.46</v>
      </c>
      <c r="D179">
        <v>9.16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 t="s">
        <v>16</v>
      </c>
    </row>
    <row r="180" spans="1:17" x14ac:dyDescent="0.25">
      <c r="A180" t="s">
        <v>36</v>
      </c>
      <c r="B180" t="s">
        <v>214</v>
      </c>
      <c r="C180">
        <v>0.46</v>
      </c>
      <c r="D180">
        <v>9.16</v>
      </c>
      <c r="E180">
        <v>2.3333E-2</v>
      </c>
      <c r="F180">
        <v>2.3333E-2</v>
      </c>
      <c r="G180">
        <v>2.3333E-2</v>
      </c>
      <c r="H180">
        <v>5.3666669999999996</v>
      </c>
      <c r="I180">
        <v>5.3666669999999996</v>
      </c>
      <c r="J180">
        <v>5.3666669999999996</v>
      </c>
      <c r="K180">
        <v>4915.8669719999998</v>
      </c>
      <c r="L180">
        <v>4915.8669719999998</v>
      </c>
      <c r="M180">
        <v>4915.8669719999998</v>
      </c>
      <c r="N180">
        <v>246.866682</v>
      </c>
      <c r="O180">
        <v>246.866682</v>
      </c>
      <c r="P180">
        <v>246.866682</v>
      </c>
      <c r="Q180" t="s">
        <v>16</v>
      </c>
    </row>
    <row r="181" spans="1:17" x14ac:dyDescent="0.25">
      <c r="A181" t="s">
        <v>36</v>
      </c>
      <c r="B181" t="s">
        <v>215</v>
      </c>
      <c r="C181">
        <v>0.46</v>
      </c>
      <c r="D181">
        <v>9.16</v>
      </c>
      <c r="E181">
        <v>1.2833000000000001E-2</v>
      </c>
      <c r="F181">
        <v>1.2833000000000001E-2</v>
      </c>
      <c r="G181">
        <v>1.2833000000000001E-2</v>
      </c>
      <c r="H181">
        <v>2.951667</v>
      </c>
      <c r="I181">
        <v>2.951667</v>
      </c>
      <c r="J181">
        <v>2.951667</v>
      </c>
      <c r="K181">
        <v>2703.7269719999999</v>
      </c>
      <c r="L181">
        <v>2703.7269719999999</v>
      </c>
      <c r="M181">
        <v>2703.7269719999999</v>
      </c>
      <c r="N181">
        <v>135.77668199999999</v>
      </c>
      <c r="O181">
        <v>135.77668199999999</v>
      </c>
      <c r="P181">
        <v>135.77668199999999</v>
      </c>
      <c r="Q181" t="s">
        <v>16</v>
      </c>
    </row>
    <row r="182" spans="1:17" x14ac:dyDescent="0.25">
      <c r="A182" t="s">
        <v>36</v>
      </c>
      <c r="B182" t="s">
        <v>216</v>
      </c>
      <c r="C182">
        <v>0.46</v>
      </c>
      <c r="D182">
        <v>9.16</v>
      </c>
      <c r="E182">
        <v>1.2833000000000001E-2</v>
      </c>
      <c r="F182">
        <v>1.2833000000000001E-2</v>
      </c>
      <c r="G182">
        <v>1.2833000000000001E-2</v>
      </c>
      <c r="H182">
        <v>2.951667</v>
      </c>
      <c r="I182">
        <v>2.951667</v>
      </c>
      <c r="J182">
        <v>2.951667</v>
      </c>
      <c r="K182">
        <v>2703.7269719999999</v>
      </c>
      <c r="L182">
        <v>2703.7269719999999</v>
      </c>
      <c r="M182">
        <v>2703.7269719999999</v>
      </c>
      <c r="N182">
        <v>135.77668199999999</v>
      </c>
      <c r="O182">
        <v>135.77668199999999</v>
      </c>
      <c r="P182">
        <v>135.77668199999999</v>
      </c>
      <c r="Q182" t="s">
        <v>16</v>
      </c>
    </row>
    <row r="183" spans="1:17" x14ac:dyDescent="0.25">
      <c r="A183" t="s">
        <v>36</v>
      </c>
      <c r="B183" t="s">
        <v>217</v>
      </c>
      <c r="C183">
        <v>0.46</v>
      </c>
      <c r="D183">
        <v>9.16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 t="s">
        <v>16</v>
      </c>
    </row>
    <row r="184" spans="1:17" x14ac:dyDescent="0.25">
      <c r="A184" t="s">
        <v>36</v>
      </c>
      <c r="B184" t="s">
        <v>218</v>
      </c>
      <c r="C184">
        <v>0.46</v>
      </c>
      <c r="D184">
        <v>9.16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 t="s">
        <v>16</v>
      </c>
    </row>
    <row r="185" spans="1:17" x14ac:dyDescent="0.25">
      <c r="A185" t="s">
        <v>36</v>
      </c>
      <c r="B185" t="s">
        <v>219</v>
      </c>
      <c r="C185">
        <v>0.46</v>
      </c>
      <c r="D185">
        <v>9.16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 t="s">
        <v>16</v>
      </c>
    </row>
    <row r="186" spans="1:17" x14ac:dyDescent="0.25">
      <c r="A186" t="s">
        <v>36</v>
      </c>
      <c r="B186" t="s">
        <v>220</v>
      </c>
      <c r="C186">
        <v>0.46</v>
      </c>
      <c r="D186">
        <v>9.16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 t="s">
        <v>16</v>
      </c>
    </row>
    <row r="187" spans="1:17" x14ac:dyDescent="0.25">
      <c r="A187" t="s">
        <v>36</v>
      </c>
      <c r="B187" t="s">
        <v>221</v>
      </c>
      <c r="C187">
        <v>0.46</v>
      </c>
      <c r="D187">
        <v>9.16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 t="s">
        <v>16</v>
      </c>
    </row>
    <row r="188" spans="1:17" x14ac:dyDescent="0.25">
      <c r="A188" t="s">
        <v>36</v>
      </c>
      <c r="B188" t="s">
        <v>222</v>
      </c>
      <c r="C188">
        <v>0.46</v>
      </c>
      <c r="D188">
        <v>9.16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 t="s">
        <v>16</v>
      </c>
    </row>
    <row r="189" spans="1:17" x14ac:dyDescent="0.25">
      <c r="A189" t="s">
        <v>36</v>
      </c>
      <c r="B189" t="s">
        <v>223</v>
      </c>
      <c r="C189">
        <v>0.46</v>
      </c>
      <c r="D189">
        <v>9.16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 t="s">
        <v>16</v>
      </c>
    </row>
    <row r="190" spans="1:17" x14ac:dyDescent="0.25">
      <c r="A190" t="s">
        <v>36</v>
      </c>
      <c r="B190" t="s">
        <v>224</v>
      </c>
      <c r="C190">
        <v>0.46</v>
      </c>
      <c r="D190">
        <v>9.16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 t="s">
        <v>16</v>
      </c>
    </row>
    <row r="191" spans="1:17" x14ac:dyDescent="0.25">
      <c r="A191" t="s">
        <v>36</v>
      </c>
      <c r="B191" t="s">
        <v>225</v>
      </c>
      <c r="C191">
        <v>0.46</v>
      </c>
      <c r="D191">
        <v>9.16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 t="s">
        <v>16</v>
      </c>
    </row>
    <row r="192" spans="1:17" x14ac:dyDescent="0.25">
      <c r="A192" t="s">
        <v>36</v>
      </c>
      <c r="B192" t="s">
        <v>226</v>
      </c>
      <c r="C192">
        <v>0.46</v>
      </c>
      <c r="D192">
        <v>9.16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  <c r="Q192" t="s">
        <v>16</v>
      </c>
    </row>
    <row r="193" spans="1:17" x14ac:dyDescent="0.25">
      <c r="A193" t="s">
        <v>36</v>
      </c>
      <c r="B193" t="s">
        <v>227</v>
      </c>
      <c r="C193">
        <v>0.46</v>
      </c>
      <c r="D193">
        <v>9.16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 t="s">
        <v>16</v>
      </c>
    </row>
    <row r="194" spans="1:17" x14ac:dyDescent="0.25">
      <c r="A194" t="s">
        <v>36</v>
      </c>
      <c r="B194" t="s">
        <v>228</v>
      </c>
      <c r="C194">
        <v>0.46</v>
      </c>
      <c r="D194">
        <v>9.16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 t="s">
        <v>16</v>
      </c>
    </row>
    <row r="195" spans="1:17" x14ac:dyDescent="0.25">
      <c r="A195" t="s">
        <v>36</v>
      </c>
      <c r="B195" t="s">
        <v>229</v>
      </c>
      <c r="C195">
        <v>0.46</v>
      </c>
      <c r="D195">
        <v>9.16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 t="s">
        <v>16</v>
      </c>
    </row>
    <row r="196" spans="1:17" x14ac:dyDescent="0.25">
      <c r="A196" t="s">
        <v>36</v>
      </c>
      <c r="B196" t="s">
        <v>230</v>
      </c>
      <c r="C196">
        <v>0.46</v>
      </c>
      <c r="D196">
        <v>9.16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 t="s">
        <v>16</v>
      </c>
    </row>
    <row r="197" spans="1:17" x14ac:dyDescent="0.25">
      <c r="A197" t="s">
        <v>36</v>
      </c>
      <c r="B197" t="s">
        <v>231</v>
      </c>
      <c r="C197">
        <v>0.46</v>
      </c>
      <c r="D197">
        <v>9.16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 t="s">
        <v>16</v>
      </c>
    </row>
    <row r="198" spans="1:17" x14ac:dyDescent="0.25">
      <c r="A198" t="s">
        <v>36</v>
      </c>
      <c r="B198" t="s">
        <v>232</v>
      </c>
      <c r="C198">
        <v>0.46</v>
      </c>
      <c r="D198">
        <v>9.16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 t="s">
        <v>16</v>
      </c>
    </row>
    <row r="199" spans="1:17" x14ac:dyDescent="0.25">
      <c r="A199" t="s">
        <v>36</v>
      </c>
      <c r="B199" t="s">
        <v>233</v>
      </c>
      <c r="C199">
        <v>0.46</v>
      </c>
      <c r="D199">
        <v>9.16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 t="s">
        <v>16</v>
      </c>
    </row>
    <row r="200" spans="1:17" x14ac:dyDescent="0.25">
      <c r="A200" t="s">
        <v>36</v>
      </c>
      <c r="B200" t="s">
        <v>234</v>
      </c>
      <c r="C200">
        <v>0.46</v>
      </c>
      <c r="D200">
        <v>9.16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 t="s">
        <v>16</v>
      </c>
    </row>
    <row r="201" spans="1:17" x14ac:dyDescent="0.25">
      <c r="A201" t="s">
        <v>36</v>
      </c>
      <c r="B201" t="s">
        <v>235</v>
      </c>
      <c r="C201">
        <v>0.46</v>
      </c>
      <c r="D201">
        <v>9.16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  <c r="Q201" t="s">
        <v>16</v>
      </c>
    </row>
    <row r="202" spans="1:17" x14ac:dyDescent="0.25">
      <c r="A202" t="s">
        <v>36</v>
      </c>
      <c r="B202" t="s">
        <v>236</v>
      </c>
      <c r="C202">
        <v>0.46</v>
      </c>
      <c r="D202">
        <v>9.16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 t="s">
        <v>16</v>
      </c>
    </row>
    <row r="203" spans="1:17" x14ac:dyDescent="0.25">
      <c r="A203" t="s">
        <v>36</v>
      </c>
      <c r="B203" t="s">
        <v>237</v>
      </c>
      <c r="C203">
        <v>0.46</v>
      </c>
      <c r="D203">
        <v>9.16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  <c r="Q203" t="s">
        <v>16</v>
      </c>
    </row>
    <row r="204" spans="1:17" x14ac:dyDescent="0.25">
      <c r="A204" t="s">
        <v>36</v>
      </c>
      <c r="B204" t="s">
        <v>238</v>
      </c>
      <c r="C204">
        <v>0.46</v>
      </c>
      <c r="D204">
        <v>9.16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 t="s">
        <v>16</v>
      </c>
    </row>
    <row r="205" spans="1:17" x14ac:dyDescent="0.25">
      <c r="A205" t="s">
        <v>36</v>
      </c>
      <c r="B205" t="s">
        <v>239</v>
      </c>
      <c r="C205">
        <v>0.46</v>
      </c>
      <c r="D205">
        <v>9.16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 t="s">
        <v>16</v>
      </c>
    </row>
    <row r="206" spans="1:17" x14ac:dyDescent="0.25">
      <c r="A206" t="s">
        <v>36</v>
      </c>
      <c r="B206" t="s">
        <v>240</v>
      </c>
      <c r="C206">
        <v>0.46</v>
      </c>
      <c r="D206">
        <v>9.16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 t="s">
        <v>16</v>
      </c>
    </row>
    <row r="207" spans="1:17" x14ac:dyDescent="0.25">
      <c r="A207" t="s">
        <v>36</v>
      </c>
      <c r="B207" t="s">
        <v>241</v>
      </c>
      <c r="C207">
        <v>0.46</v>
      </c>
      <c r="D207">
        <v>9.16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 t="s">
        <v>16</v>
      </c>
    </row>
    <row r="208" spans="1:17" x14ac:dyDescent="0.25">
      <c r="A208" t="s">
        <v>36</v>
      </c>
      <c r="B208" t="s">
        <v>242</v>
      </c>
      <c r="C208">
        <v>0.46</v>
      </c>
      <c r="D208">
        <v>9.16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 t="s">
        <v>16</v>
      </c>
    </row>
    <row r="209" spans="1:17" x14ac:dyDescent="0.25">
      <c r="A209" t="s">
        <v>36</v>
      </c>
      <c r="B209" t="s">
        <v>243</v>
      </c>
      <c r="C209">
        <v>0.46</v>
      </c>
      <c r="D209">
        <v>9.16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  <c r="Q209" t="s">
        <v>16</v>
      </c>
    </row>
    <row r="210" spans="1:17" x14ac:dyDescent="0.25">
      <c r="A210" t="s">
        <v>36</v>
      </c>
      <c r="B210" t="s">
        <v>244</v>
      </c>
      <c r="C210">
        <v>0.46</v>
      </c>
      <c r="D210">
        <v>9.16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 t="s">
        <v>16</v>
      </c>
    </row>
    <row r="211" spans="1:17" x14ac:dyDescent="0.25">
      <c r="A211" t="s">
        <v>36</v>
      </c>
      <c r="B211" t="s">
        <v>245</v>
      </c>
      <c r="C211">
        <v>0.46</v>
      </c>
      <c r="D211">
        <v>9.16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 t="s">
        <v>16</v>
      </c>
    </row>
    <row r="212" spans="1:17" x14ac:dyDescent="0.25">
      <c r="A212" t="s">
        <v>36</v>
      </c>
      <c r="B212" t="s">
        <v>246</v>
      </c>
      <c r="C212">
        <v>0.46</v>
      </c>
      <c r="D212">
        <v>9.16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  <c r="Q212" t="s">
        <v>16</v>
      </c>
    </row>
    <row r="213" spans="1:17" x14ac:dyDescent="0.25">
      <c r="A213" t="s">
        <v>36</v>
      </c>
      <c r="B213" t="s">
        <v>247</v>
      </c>
      <c r="C213">
        <v>0.46</v>
      </c>
      <c r="D213">
        <v>9.16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0</v>
      </c>
      <c r="Q213" t="s">
        <v>16</v>
      </c>
    </row>
    <row r="214" spans="1:17" x14ac:dyDescent="0.25">
      <c r="A214" t="s">
        <v>36</v>
      </c>
      <c r="B214" t="s">
        <v>248</v>
      </c>
      <c r="C214">
        <v>0.46</v>
      </c>
      <c r="D214">
        <v>9.16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  <c r="Q214" t="s">
        <v>16</v>
      </c>
    </row>
    <row r="215" spans="1:17" x14ac:dyDescent="0.25">
      <c r="A215" t="s">
        <v>36</v>
      </c>
      <c r="B215" t="s">
        <v>249</v>
      </c>
      <c r="C215">
        <v>0.46</v>
      </c>
      <c r="D215">
        <v>9.16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 t="s">
        <v>16</v>
      </c>
    </row>
    <row r="216" spans="1:17" x14ac:dyDescent="0.25">
      <c r="A216" t="s">
        <v>36</v>
      </c>
      <c r="B216" t="s">
        <v>250</v>
      </c>
      <c r="C216">
        <v>0.46</v>
      </c>
      <c r="D216">
        <v>9.16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  <c r="Q216" t="s">
        <v>16</v>
      </c>
    </row>
    <row r="217" spans="1:17" x14ac:dyDescent="0.25">
      <c r="A217" t="s">
        <v>36</v>
      </c>
      <c r="B217" t="s">
        <v>251</v>
      </c>
      <c r="C217">
        <v>0.46</v>
      </c>
      <c r="D217">
        <v>9.16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 t="s">
        <v>16</v>
      </c>
    </row>
    <row r="218" spans="1:17" x14ac:dyDescent="0.25">
      <c r="A218" t="s">
        <v>36</v>
      </c>
      <c r="B218" t="s">
        <v>252</v>
      </c>
      <c r="C218">
        <v>0.46</v>
      </c>
      <c r="D218">
        <v>9.16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 t="s">
        <v>16</v>
      </c>
    </row>
    <row r="219" spans="1:17" x14ac:dyDescent="0.25">
      <c r="A219" t="s">
        <v>36</v>
      </c>
      <c r="B219" t="s">
        <v>253</v>
      </c>
      <c r="C219">
        <v>0.46</v>
      </c>
      <c r="D219">
        <v>9.16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0</v>
      </c>
      <c r="Q219" t="s">
        <v>16</v>
      </c>
    </row>
    <row r="220" spans="1:17" x14ac:dyDescent="0.25">
      <c r="A220" t="s">
        <v>36</v>
      </c>
      <c r="B220" t="s">
        <v>254</v>
      </c>
      <c r="C220">
        <v>0.46</v>
      </c>
      <c r="D220">
        <v>9.16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0</v>
      </c>
      <c r="Q220" t="s">
        <v>16</v>
      </c>
    </row>
    <row r="221" spans="1:17" x14ac:dyDescent="0.25">
      <c r="A221" t="s">
        <v>36</v>
      </c>
      <c r="B221" t="s">
        <v>255</v>
      </c>
      <c r="C221">
        <v>0.46</v>
      </c>
      <c r="D221">
        <v>9.16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0</v>
      </c>
      <c r="Q221" t="s">
        <v>16</v>
      </c>
    </row>
    <row r="222" spans="1:17" x14ac:dyDescent="0.25">
      <c r="A222" t="s">
        <v>36</v>
      </c>
      <c r="B222" t="s">
        <v>256</v>
      </c>
      <c r="C222">
        <v>0.46</v>
      </c>
      <c r="D222">
        <v>9.16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  <c r="Q222" t="s">
        <v>16</v>
      </c>
    </row>
    <row r="223" spans="1:17" x14ac:dyDescent="0.25">
      <c r="A223" t="s">
        <v>36</v>
      </c>
      <c r="B223" t="s">
        <v>257</v>
      </c>
      <c r="C223">
        <v>0.46</v>
      </c>
      <c r="D223">
        <v>9.16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  <c r="Q223" t="s">
        <v>16</v>
      </c>
    </row>
    <row r="224" spans="1:17" x14ac:dyDescent="0.25">
      <c r="A224" t="s">
        <v>36</v>
      </c>
      <c r="B224" t="s">
        <v>258</v>
      </c>
      <c r="C224">
        <v>0.46</v>
      </c>
      <c r="D224">
        <v>9.16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0</v>
      </c>
      <c r="Q224" t="s">
        <v>16</v>
      </c>
    </row>
    <row r="225" spans="1:17" x14ac:dyDescent="0.25">
      <c r="A225" t="s">
        <v>36</v>
      </c>
      <c r="B225" t="s">
        <v>259</v>
      </c>
      <c r="C225">
        <v>0.46</v>
      </c>
      <c r="D225">
        <v>9.16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0</v>
      </c>
      <c r="M225">
        <v>0</v>
      </c>
      <c r="N225">
        <v>0</v>
      </c>
      <c r="O225">
        <v>0</v>
      </c>
      <c r="P225">
        <v>0</v>
      </c>
      <c r="Q225" t="s">
        <v>16</v>
      </c>
    </row>
    <row r="226" spans="1:17" x14ac:dyDescent="0.25">
      <c r="A226" t="s">
        <v>36</v>
      </c>
      <c r="B226" t="s">
        <v>260</v>
      </c>
      <c r="C226">
        <v>0.46</v>
      </c>
      <c r="D226">
        <v>9.16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 t="s">
        <v>16</v>
      </c>
    </row>
    <row r="227" spans="1:17" x14ac:dyDescent="0.25">
      <c r="A227" t="s">
        <v>36</v>
      </c>
      <c r="B227" t="s">
        <v>261</v>
      </c>
      <c r="C227">
        <v>0.46</v>
      </c>
      <c r="D227">
        <v>9.16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0</v>
      </c>
      <c r="Q227" t="s">
        <v>16</v>
      </c>
    </row>
    <row r="228" spans="1:17" x14ac:dyDescent="0.25">
      <c r="A228" t="s">
        <v>36</v>
      </c>
      <c r="B228" t="s">
        <v>262</v>
      </c>
      <c r="C228">
        <v>0.46</v>
      </c>
      <c r="D228">
        <v>9.16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 t="s">
        <v>16</v>
      </c>
    </row>
    <row r="229" spans="1:17" x14ac:dyDescent="0.25">
      <c r="A229" t="s">
        <v>36</v>
      </c>
      <c r="B229" t="s">
        <v>263</v>
      </c>
      <c r="C229">
        <v>0.46</v>
      </c>
      <c r="D229">
        <v>9.16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0</v>
      </c>
      <c r="Q229" t="s">
        <v>16</v>
      </c>
    </row>
    <row r="230" spans="1:17" x14ac:dyDescent="0.25">
      <c r="A230" t="s">
        <v>36</v>
      </c>
      <c r="B230" t="s">
        <v>264</v>
      </c>
      <c r="C230">
        <v>0.46</v>
      </c>
      <c r="D230">
        <v>9.16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 t="s">
        <v>16</v>
      </c>
    </row>
    <row r="231" spans="1:17" x14ac:dyDescent="0.25">
      <c r="A231" t="s">
        <v>36</v>
      </c>
      <c r="B231" t="s">
        <v>265</v>
      </c>
      <c r="C231">
        <v>0.46</v>
      </c>
      <c r="D231">
        <v>9.16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0</v>
      </c>
      <c r="Q231" t="s">
        <v>16</v>
      </c>
    </row>
    <row r="232" spans="1:17" x14ac:dyDescent="0.25">
      <c r="A232" t="s">
        <v>36</v>
      </c>
      <c r="B232" t="s">
        <v>266</v>
      </c>
      <c r="C232">
        <v>0.46</v>
      </c>
      <c r="D232">
        <v>9.16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0</v>
      </c>
      <c r="Q232" t="s">
        <v>16</v>
      </c>
    </row>
    <row r="233" spans="1:17" x14ac:dyDescent="0.25">
      <c r="A233" t="s">
        <v>36</v>
      </c>
      <c r="B233" t="s">
        <v>267</v>
      </c>
      <c r="C233">
        <v>0.46</v>
      </c>
      <c r="D233">
        <v>9.16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 t="s">
        <v>16</v>
      </c>
    </row>
    <row r="234" spans="1:17" x14ac:dyDescent="0.25">
      <c r="A234" t="s">
        <v>36</v>
      </c>
      <c r="B234" t="s">
        <v>268</v>
      </c>
      <c r="C234">
        <v>0.46</v>
      </c>
      <c r="D234">
        <v>9.16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0</v>
      </c>
      <c r="P234">
        <v>0</v>
      </c>
      <c r="Q234" t="s">
        <v>16</v>
      </c>
    </row>
    <row r="235" spans="1:17" x14ac:dyDescent="0.25">
      <c r="A235" t="s">
        <v>36</v>
      </c>
      <c r="B235" t="s">
        <v>269</v>
      </c>
      <c r="C235">
        <v>0.46</v>
      </c>
      <c r="D235">
        <v>9.16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0</v>
      </c>
      <c r="Q235" t="s">
        <v>16</v>
      </c>
    </row>
    <row r="236" spans="1:17" x14ac:dyDescent="0.25">
      <c r="A236" t="s">
        <v>36</v>
      </c>
      <c r="B236" t="s">
        <v>270</v>
      </c>
      <c r="C236">
        <v>0.46</v>
      </c>
      <c r="D236">
        <v>9.16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v>0</v>
      </c>
      <c r="Q236" t="s">
        <v>16</v>
      </c>
    </row>
    <row r="237" spans="1:17" x14ac:dyDescent="0.25">
      <c r="A237" t="s">
        <v>36</v>
      </c>
      <c r="B237" t="s">
        <v>271</v>
      </c>
      <c r="C237">
        <v>0.46</v>
      </c>
      <c r="D237">
        <v>9.16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0</v>
      </c>
      <c r="Q237" t="s">
        <v>16</v>
      </c>
    </row>
    <row r="238" spans="1:17" x14ac:dyDescent="0.25">
      <c r="A238" t="s">
        <v>36</v>
      </c>
      <c r="B238" t="s">
        <v>272</v>
      </c>
      <c r="C238">
        <v>0.46</v>
      </c>
      <c r="D238">
        <v>9.16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0</v>
      </c>
      <c r="Q238" t="s">
        <v>16</v>
      </c>
    </row>
    <row r="239" spans="1:17" x14ac:dyDescent="0.25">
      <c r="A239" t="s">
        <v>36</v>
      </c>
      <c r="B239" t="s">
        <v>273</v>
      </c>
      <c r="C239">
        <v>0.46</v>
      </c>
      <c r="D239">
        <v>9.16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v>0</v>
      </c>
      <c r="Q239" t="s">
        <v>16</v>
      </c>
    </row>
    <row r="240" spans="1:17" x14ac:dyDescent="0.25">
      <c r="A240" t="s">
        <v>36</v>
      </c>
      <c r="B240" t="s">
        <v>274</v>
      </c>
      <c r="C240">
        <v>0.46</v>
      </c>
      <c r="D240">
        <v>9.16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v>0</v>
      </c>
      <c r="Q240" t="s">
        <v>16</v>
      </c>
    </row>
    <row r="241" spans="1:17" x14ac:dyDescent="0.25">
      <c r="A241" t="s">
        <v>36</v>
      </c>
      <c r="B241" t="s">
        <v>275</v>
      </c>
      <c r="C241">
        <v>0.46</v>
      </c>
      <c r="D241">
        <v>9.16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v>0</v>
      </c>
      <c r="Q241" t="s">
        <v>16</v>
      </c>
    </row>
    <row r="242" spans="1:17" x14ac:dyDescent="0.25">
      <c r="A242" t="s">
        <v>36</v>
      </c>
      <c r="B242" t="s">
        <v>276</v>
      </c>
      <c r="C242">
        <v>0.46</v>
      </c>
      <c r="D242">
        <v>9.16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 t="s">
        <v>16</v>
      </c>
    </row>
    <row r="243" spans="1:17" x14ac:dyDescent="0.25">
      <c r="A243" t="s">
        <v>36</v>
      </c>
      <c r="B243" t="s">
        <v>277</v>
      </c>
      <c r="C243">
        <v>0.46</v>
      </c>
      <c r="D243">
        <v>9.16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0</v>
      </c>
      <c r="Q243" t="s">
        <v>16</v>
      </c>
    </row>
    <row r="244" spans="1:17" x14ac:dyDescent="0.25">
      <c r="A244" t="s">
        <v>36</v>
      </c>
      <c r="B244" t="s">
        <v>278</v>
      </c>
      <c r="C244">
        <v>0.46</v>
      </c>
      <c r="D244">
        <v>9.16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 t="s">
        <v>16</v>
      </c>
    </row>
    <row r="245" spans="1:17" x14ac:dyDescent="0.25">
      <c r="A245" t="s">
        <v>36</v>
      </c>
      <c r="B245" t="s">
        <v>279</v>
      </c>
      <c r="C245">
        <v>0.46</v>
      </c>
      <c r="D245">
        <v>9.16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  <c r="Q245" t="s">
        <v>16</v>
      </c>
    </row>
    <row r="246" spans="1:17" x14ac:dyDescent="0.25">
      <c r="A246" t="s">
        <v>36</v>
      </c>
      <c r="B246" t="s">
        <v>280</v>
      </c>
      <c r="C246">
        <v>0.46</v>
      </c>
      <c r="D246">
        <v>9.16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  <c r="Q246" t="s">
        <v>16</v>
      </c>
    </row>
    <row r="247" spans="1:17" x14ac:dyDescent="0.25">
      <c r="A247" t="s">
        <v>36</v>
      </c>
      <c r="B247" t="s">
        <v>281</v>
      </c>
      <c r="C247">
        <v>0.46</v>
      </c>
      <c r="D247">
        <v>9.16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v>0</v>
      </c>
      <c r="Q247" t="s">
        <v>16</v>
      </c>
    </row>
    <row r="248" spans="1:17" x14ac:dyDescent="0.25">
      <c r="A248" t="s">
        <v>36</v>
      </c>
      <c r="B248" t="s">
        <v>282</v>
      </c>
      <c r="C248">
        <v>0.46</v>
      </c>
      <c r="D248">
        <v>9.16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 t="s">
        <v>16</v>
      </c>
    </row>
    <row r="249" spans="1:17" x14ac:dyDescent="0.25">
      <c r="A249" t="s">
        <v>36</v>
      </c>
      <c r="B249" t="s">
        <v>283</v>
      </c>
      <c r="C249">
        <v>0.46</v>
      </c>
      <c r="D249">
        <v>9.16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  <c r="Q249" t="s">
        <v>16</v>
      </c>
    </row>
    <row r="250" spans="1:17" x14ac:dyDescent="0.25">
      <c r="A250" t="s">
        <v>36</v>
      </c>
      <c r="B250" t="s">
        <v>284</v>
      </c>
      <c r="C250">
        <v>0.46</v>
      </c>
      <c r="D250">
        <v>9.16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0</v>
      </c>
      <c r="M250">
        <v>0</v>
      </c>
      <c r="N250">
        <v>0</v>
      </c>
      <c r="O250">
        <v>0</v>
      </c>
      <c r="P250">
        <v>0</v>
      </c>
      <c r="Q250" t="s">
        <v>16</v>
      </c>
    </row>
    <row r="251" spans="1:17" x14ac:dyDescent="0.25">
      <c r="A251" t="s">
        <v>36</v>
      </c>
      <c r="B251" t="s">
        <v>285</v>
      </c>
      <c r="C251">
        <v>0.46</v>
      </c>
      <c r="D251">
        <v>9.16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0</v>
      </c>
      <c r="M251">
        <v>0</v>
      </c>
      <c r="N251">
        <v>0</v>
      </c>
      <c r="O251">
        <v>0</v>
      </c>
      <c r="P251">
        <v>0</v>
      </c>
      <c r="Q251" t="s">
        <v>16</v>
      </c>
    </row>
    <row r="252" spans="1:17" x14ac:dyDescent="0.25">
      <c r="A252" t="s">
        <v>36</v>
      </c>
      <c r="B252" t="s">
        <v>286</v>
      </c>
      <c r="C252">
        <v>0.46</v>
      </c>
      <c r="D252">
        <v>9.16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0</v>
      </c>
      <c r="M252">
        <v>0</v>
      </c>
      <c r="N252">
        <v>0</v>
      </c>
      <c r="O252">
        <v>0</v>
      </c>
      <c r="P252">
        <v>0</v>
      </c>
      <c r="Q252" t="s">
        <v>16</v>
      </c>
    </row>
    <row r="253" spans="1:17" x14ac:dyDescent="0.25">
      <c r="A253" t="s">
        <v>36</v>
      </c>
      <c r="B253" t="s">
        <v>287</v>
      </c>
      <c r="C253">
        <v>0.46</v>
      </c>
      <c r="D253">
        <v>9.16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0</v>
      </c>
      <c r="M253">
        <v>0</v>
      </c>
      <c r="N253">
        <v>0</v>
      </c>
      <c r="O253">
        <v>0</v>
      </c>
      <c r="P253">
        <v>0</v>
      </c>
      <c r="Q253" t="s">
        <v>16</v>
      </c>
    </row>
    <row r="254" spans="1:17" x14ac:dyDescent="0.25">
      <c r="A254" t="s">
        <v>36</v>
      </c>
      <c r="B254" t="s">
        <v>288</v>
      </c>
      <c r="C254">
        <v>0.46</v>
      </c>
      <c r="D254">
        <v>9.16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0</v>
      </c>
      <c r="M254">
        <v>0</v>
      </c>
      <c r="N254">
        <v>0</v>
      </c>
      <c r="O254">
        <v>0</v>
      </c>
      <c r="P254">
        <v>0</v>
      </c>
      <c r="Q254" t="s">
        <v>16</v>
      </c>
    </row>
    <row r="255" spans="1:17" x14ac:dyDescent="0.25">
      <c r="A255" t="s">
        <v>36</v>
      </c>
      <c r="B255" t="s">
        <v>289</v>
      </c>
      <c r="C255">
        <v>0.46</v>
      </c>
      <c r="D255">
        <v>9.16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0</v>
      </c>
      <c r="Q255" t="s">
        <v>16</v>
      </c>
    </row>
    <row r="256" spans="1:17" x14ac:dyDescent="0.25">
      <c r="A256" t="s">
        <v>36</v>
      </c>
      <c r="B256" t="s">
        <v>290</v>
      </c>
      <c r="C256">
        <v>0.46</v>
      </c>
      <c r="D256">
        <v>9.16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v>0</v>
      </c>
      <c r="Q256" t="s">
        <v>16</v>
      </c>
    </row>
    <row r="257" spans="1:17" x14ac:dyDescent="0.25">
      <c r="A257" t="s">
        <v>36</v>
      </c>
      <c r="B257" t="s">
        <v>291</v>
      </c>
      <c r="C257">
        <v>0.46</v>
      </c>
      <c r="D257">
        <v>9.16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0</v>
      </c>
      <c r="M257">
        <v>0</v>
      </c>
      <c r="N257">
        <v>0</v>
      </c>
      <c r="O257">
        <v>0</v>
      </c>
      <c r="P257">
        <v>0</v>
      </c>
      <c r="Q257" t="s">
        <v>16</v>
      </c>
    </row>
    <row r="258" spans="1:17" x14ac:dyDescent="0.25">
      <c r="A258" t="s">
        <v>36</v>
      </c>
      <c r="B258" t="s">
        <v>292</v>
      </c>
      <c r="C258">
        <v>0.46</v>
      </c>
      <c r="D258">
        <v>9.16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0</v>
      </c>
      <c r="M258">
        <v>0</v>
      </c>
      <c r="N258">
        <v>0</v>
      </c>
      <c r="O258">
        <v>0</v>
      </c>
      <c r="P258">
        <v>0</v>
      </c>
      <c r="Q258" t="s">
        <v>16</v>
      </c>
    </row>
    <row r="259" spans="1:17" x14ac:dyDescent="0.25">
      <c r="A259" t="s">
        <v>36</v>
      </c>
      <c r="B259" t="s">
        <v>293</v>
      </c>
      <c r="C259">
        <v>0.46</v>
      </c>
      <c r="D259">
        <v>9.16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0</v>
      </c>
      <c r="Q259" t="s">
        <v>16</v>
      </c>
    </row>
    <row r="260" spans="1:17" x14ac:dyDescent="0.25">
      <c r="A260" t="s">
        <v>36</v>
      </c>
      <c r="B260" t="s">
        <v>294</v>
      </c>
      <c r="C260">
        <v>0.46</v>
      </c>
      <c r="D260">
        <v>9.16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0</v>
      </c>
      <c r="Q260" t="s">
        <v>16</v>
      </c>
    </row>
    <row r="261" spans="1:17" x14ac:dyDescent="0.25">
      <c r="A261" t="s">
        <v>36</v>
      </c>
      <c r="B261" t="s">
        <v>295</v>
      </c>
      <c r="C261">
        <v>0.46</v>
      </c>
      <c r="D261">
        <v>9.16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0</v>
      </c>
      <c r="M261">
        <v>0</v>
      </c>
      <c r="N261">
        <v>0</v>
      </c>
      <c r="O261">
        <v>0</v>
      </c>
      <c r="P261">
        <v>0</v>
      </c>
      <c r="Q261" t="s">
        <v>16</v>
      </c>
    </row>
    <row r="262" spans="1:17" x14ac:dyDescent="0.25">
      <c r="A262" t="s">
        <v>36</v>
      </c>
      <c r="B262" t="s">
        <v>296</v>
      </c>
      <c r="C262">
        <v>0.46</v>
      </c>
      <c r="D262">
        <v>9.16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>
        <v>0</v>
      </c>
      <c r="P262">
        <v>0</v>
      </c>
      <c r="Q262" t="s">
        <v>16</v>
      </c>
    </row>
    <row r="263" spans="1:17" x14ac:dyDescent="0.25">
      <c r="A263" t="s">
        <v>36</v>
      </c>
      <c r="B263" t="s">
        <v>297</v>
      </c>
      <c r="C263">
        <v>0.46</v>
      </c>
      <c r="D263">
        <v>9.16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0</v>
      </c>
      <c r="M263">
        <v>0</v>
      </c>
      <c r="N263">
        <v>0</v>
      </c>
      <c r="O263">
        <v>0</v>
      </c>
      <c r="P263">
        <v>0</v>
      </c>
      <c r="Q263" t="s">
        <v>16</v>
      </c>
    </row>
    <row r="264" spans="1:17" x14ac:dyDescent="0.25">
      <c r="A264" t="s">
        <v>36</v>
      </c>
      <c r="B264" t="s">
        <v>298</v>
      </c>
      <c r="C264">
        <v>0.46</v>
      </c>
      <c r="D264">
        <v>9.16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0</v>
      </c>
      <c r="M264">
        <v>0</v>
      </c>
      <c r="N264">
        <v>0</v>
      </c>
      <c r="O264">
        <v>0</v>
      </c>
      <c r="P264">
        <v>0</v>
      </c>
      <c r="Q264" t="s">
        <v>16</v>
      </c>
    </row>
    <row r="265" spans="1:17" x14ac:dyDescent="0.25">
      <c r="A265" t="s">
        <v>36</v>
      </c>
      <c r="B265" t="s">
        <v>299</v>
      </c>
      <c r="C265">
        <v>0.46</v>
      </c>
      <c r="D265">
        <v>9.16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0</v>
      </c>
      <c r="M265">
        <v>0</v>
      </c>
      <c r="N265">
        <v>0</v>
      </c>
      <c r="O265">
        <v>0</v>
      </c>
      <c r="P265">
        <v>0</v>
      </c>
      <c r="Q265" t="s">
        <v>16</v>
      </c>
    </row>
    <row r="266" spans="1:17" x14ac:dyDescent="0.25">
      <c r="A266" t="s">
        <v>36</v>
      </c>
      <c r="B266" t="s">
        <v>300</v>
      </c>
      <c r="C266">
        <v>0.46</v>
      </c>
      <c r="D266">
        <v>9.16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0</v>
      </c>
      <c r="M266">
        <v>0</v>
      </c>
      <c r="N266">
        <v>0</v>
      </c>
      <c r="O266">
        <v>0</v>
      </c>
      <c r="P266">
        <v>0</v>
      </c>
      <c r="Q266" t="s">
        <v>16</v>
      </c>
    </row>
    <row r="267" spans="1:17" x14ac:dyDescent="0.25">
      <c r="A267" t="s">
        <v>36</v>
      </c>
      <c r="B267" t="s">
        <v>301</v>
      </c>
      <c r="C267">
        <v>0.46</v>
      </c>
      <c r="D267">
        <v>9.16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0</v>
      </c>
      <c r="M267">
        <v>0</v>
      </c>
      <c r="N267">
        <v>0</v>
      </c>
      <c r="O267">
        <v>0</v>
      </c>
      <c r="P267">
        <v>0</v>
      </c>
      <c r="Q267" t="s">
        <v>16</v>
      </c>
    </row>
    <row r="268" spans="1:17" x14ac:dyDescent="0.25">
      <c r="A268" t="s">
        <v>36</v>
      </c>
      <c r="B268" t="s">
        <v>302</v>
      </c>
      <c r="C268">
        <v>0.46</v>
      </c>
      <c r="D268">
        <v>9.16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  <c r="P268">
        <v>0</v>
      </c>
      <c r="Q268" t="s">
        <v>16</v>
      </c>
    </row>
    <row r="269" spans="1:17" x14ac:dyDescent="0.25">
      <c r="A269" t="s">
        <v>36</v>
      </c>
      <c r="B269" t="s">
        <v>303</v>
      </c>
      <c r="C269">
        <v>0.46</v>
      </c>
      <c r="D269">
        <v>9.16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  <c r="P269">
        <v>0</v>
      </c>
      <c r="Q269" t="s">
        <v>16</v>
      </c>
    </row>
    <row r="270" spans="1:17" x14ac:dyDescent="0.25">
      <c r="A270" t="s">
        <v>36</v>
      </c>
      <c r="B270" t="s">
        <v>304</v>
      </c>
      <c r="C270">
        <v>0.46</v>
      </c>
      <c r="D270">
        <v>9.16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0</v>
      </c>
      <c r="M270">
        <v>0</v>
      </c>
      <c r="N270">
        <v>0</v>
      </c>
      <c r="O270">
        <v>0</v>
      </c>
      <c r="P270">
        <v>0</v>
      </c>
      <c r="Q270" t="s">
        <v>16</v>
      </c>
    </row>
    <row r="271" spans="1:17" x14ac:dyDescent="0.25">
      <c r="A271" t="s">
        <v>36</v>
      </c>
      <c r="B271" t="s">
        <v>305</v>
      </c>
      <c r="C271">
        <v>0.46</v>
      </c>
      <c r="D271">
        <v>9.16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0</v>
      </c>
      <c r="M271">
        <v>0</v>
      </c>
      <c r="N271">
        <v>0</v>
      </c>
      <c r="O271">
        <v>0</v>
      </c>
      <c r="P271">
        <v>0</v>
      </c>
      <c r="Q271" t="s">
        <v>16</v>
      </c>
    </row>
    <row r="272" spans="1:17" x14ac:dyDescent="0.25">
      <c r="A272" t="s">
        <v>36</v>
      </c>
      <c r="B272" t="s">
        <v>306</v>
      </c>
      <c r="C272">
        <v>0.46</v>
      </c>
      <c r="D272">
        <v>9.16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0</v>
      </c>
      <c r="M272">
        <v>0</v>
      </c>
      <c r="N272">
        <v>0</v>
      </c>
      <c r="O272">
        <v>0</v>
      </c>
      <c r="P272">
        <v>0</v>
      </c>
      <c r="Q272" t="s">
        <v>16</v>
      </c>
    </row>
    <row r="273" spans="1:17" x14ac:dyDescent="0.25">
      <c r="A273" t="s">
        <v>36</v>
      </c>
      <c r="B273" t="s">
        <v>307</v>
      </c>
      <c r="C273">
        <v>0.46</v>
      </c>
      <c r="D273">
        <v>9.16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0</v>
      </c>
      <c r="M273">
        <v>0</v>
      </c>
      <c r="N273">
        <v>0</v>
      </c>
      <c r="O273">
        <v>0</v>
      </c>
      <c r="P273">
        <v>0</v>
      </c>
      <c r="Q273" t="s">
        <v>16</v>
      </c>
    </row>
    <row r="274" spans="1:17" x14ac:dyDescent="0.25">
      <c r="A274" t="s">
        <v>36</v>
      </c>
      <c r="B274" t="s">
        <v>308</v>
      </c>
      <c r="C274">
        <v>0.46</v>
      </c>
      <c r="D274">
        <v>9.16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0</v>
      </c>
      <c r="M274">
        <v>0</v>
      </c>
      <c r="N274">
        <v>0</v>
      </c>
      <c r="O274">
        <v>0</v>
      </c>
      <c r="P274">
        <v>0</v>
      </c>
      <c r="Q274" t="s">
        <v>16</v>
      </c>
    </row>
    <row r="275" spans="1:17" x14ac:dyDescent="0.25">
      <c r="A275" t="s">
        <v>36</v>
      </c>
      <c r="B275" t="s">
        <v>309</v>
      </c>
      <c r="C275">
        <v>0.46</v>
      </c>
      <c r="D275">
        <v>9.16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0</v>
      </c>
      <c r="M275">
        <v>0</v>
      </c>
      <c r="N275">
        <v>0</v>
      </c>
      <c r="O275">
        <v>0</v>
      </c>
      <c r="P275">
        <v>0</v>
      </c>
      <c r="Q275" t="s">
        <v>16</v>
      </c>
    </row>
    <row r="276" spans="1:17" x14ac:dyDescent="0.25">
      <c r="A276" t="s">
        <v>36</v>
      </c>
      <c r="B276" t="s">
        <v>310</v>
      </c>
      <c r="C276">
        <v>0.46</v>
      </c>
      <c r="D276">
        <v>9.16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0</v>
      </c>
      <c r="M276">
        <v>0</v>
      </c>
      <c r="N276">
        <v>0</v>
      </c>
      <c r="O276">
        <v>0</v>
      </c>
      <c r="P276">
        <v>0</v>
      </c>
      <c r="Q276" t="s">
        <v>16</v>
      </c>
    </row>
    <row r="277" spans="1:17" x14ac:dyDescent="0.25">
      <c r="A277" t="s">
        <v>36</v>
      </c>
      <c r="B277" t="s">
        <v>311</v>
      </c>
      <c r="C277">
        <v>0.46</v>
      </c>
      <c r="D277">
        <v>9.16</v>
      </c>
      <c r="E277">
        <v>0</v>
      </c>
      <c r="F277">
        <v>0</v>
      </c>
      <c r="G277">
        <v>0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  <c r="P277">
        <v>0</v>
      </c>
      <c r="Q277" t="s">
        <v>16</v>
      </c>
    </row>
    <row r="278" spans="1:17" x14ac:dyDescent="0.25">
      <c r="A278" t="s">
        <v>36</v>
      </c>
      <c r="B278" t="s">
        <v>312</v>
      </c>
      <c r="C278">
        <v>0.46</v>
      </c>
      <c r="D278">
        <v>9.16</v>
      </c>
      <c r="E278">
        <v>0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  <c r="P278">
        <v>0</v>
      </c>
      <c r="Q278" t="s">
        <v>16</v>
      </c>
    </row>
    <row r="279" spans="1:17" x14ac:dyDescent="0.25">
      <c r="A279" t="s">
        <v>36</v>
      </c>
      <c r="B279" t="s">
        <v>313</v>
      </c>
      <c r="C279">
        <v>0.46</v>
      </c>
      <c r="D279">
        <v>9.16</v>
      </c>
      <c r="E279">
        <v>0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  <c r="P279">
        <v>0</v>
      </c>
      <c r="Q279" t="s">
        <v>16</v>
      </c>
    </row>
    <row r="280" spans="1:17" x14ac:dyDescent="0.25">
      <c r="A280" t="s">
        <v>36</v>
      </c>
      <c r="B280" t="s">
        <v>314</v>
      </c>
      <c r="C280">
        <v>0.46</v>
      </c>
      <c r="D280">
        <v>9.16</v>
      </c>
      <c r="E280">
        <v>0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  <c r="M280">
        <v>0</v>
      </c>
      <c r="N280">
        <v>0</v>
      </c>
      <c r="O280">
        <v>0</v>
      </c>
      <c r="P280">
        <v>0</v>
      </c>
      <c r="Q280" t="s">
        <v>16</v>
      </c>
    </row>
    <row r="281" spans="1:17" x14ac:dyDescent="0.25">
      <c r="A281" t="s">
        <v>36</v>
      </c>
      <c r="B281" t="s">
        <v>315</v>
      </c>
      <c r="C281">
        <v>0.46</v>
      </c>
      <c r="D281">
        <v>9.16</v>
      </c>
      <c r="E281">
        <v>0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0</v>
      </c>
      <c r="Q281" t="s">
        <v>16</v>
      </c>
    </row>
    <row r="282" spans="1:17" x14ac:dyDescent="0.25">
      <c r="A282" t="s">
        <v>36</v>
      </c>
      <c r="B282" t="s">
        <v>316</v>
      </c>
      <c r="C282">
        <v>0.46</v>
      </c>
      <c r="D282">
        <v>9.16</v>
      </c>
      <c r="E282">
        <v>0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v>0</v>
      </c>
      <c r="Q282" t="s">
        <v>16</v>
      </c>
    </row>
    <row r="283" spans="1:17" x14ac:dyDescent="0.25">
      <c r="A283" t="s">
        <v>36</v>
      </c>
      <c r="B283" t="s">
        <v>317</v>
      </c>
      <c r="C283">
        <v>0.46</v>
      </c>
      <c r="D283">
        <v>9.16</v>
      </c>
      <c r="E283">
        <v>0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  <c r="P283">
        <v>0</v>
      </c>
      <c r="Q283" t="s">
        <v>16</v>
      </c>
    </row>
    <row r="284" spans="1:17" x14ac:dyDescent="0.25">
      <c r="A284" t="s">
        <v>36</v>
      </c>
      <c r="B284" t="s">
        <v>318</v>
      </c>
      <c r="C284">
        <v>0.46</v>
      </c>
      <c r="D284">
        <v>9.16</v>
      </c>
      <c r="E284">
        <v>0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  <c r="P284">
        <v>0</v>
      </c>
      <c r="Q284" t="s">
        <v>16</v>
      </c>
    </row>
    <row r="285" spans="1:17" x14ac:dyDescent="0.25">
      <c r="A285" t="s">
        <v>36</v>
      </c>
      <c r="B285" t="s">
        <v>319</v>
      </c>
      <c r="C285">
        <v>0.46</v>
      </c>
      <c r="D285">
        <v>9.16</v>
      </c>
      <c r="E285">
        <v>0</v>
      </c>
      <c r="F285">
        <v>0</v>
      </c>
      <c r="G285">
        <v>0</v>
      </c>
      <c r="H285">
        <v>0</v>
      </c>
      <c r="I285">
        <v>0</v>
      </c>
      <c r="J285">
        <v>0</v>
      </c>
      <c r="K285">
        <v>0</v>
      </c>
      <c r="L285">
        <v>0</v>
      </c>
      <c r="M285">
        <v>0</v>
      </c>
      <c r="N285">
        <v>0</v>
      </c>
      <c r="O285">
        <v>0</v>
      </c>
      <c r="P285">
        <v>0</v>
      </c>
      <c r="Q285" t="s">
        <v>16</v>
      </c>
    </row>
    <row r="286" spans="1:17" x14ac:dyDescent="0.25">
      <c r="A286" t="s">
        <v>36</v>
      </c>
      <c r="B286" t="s">
        <v>320</v>
      </c>
      <c r="C286">
        <v>0.46</v>
      </c>
      <c r="D286">
        <v>9.16</v>
      </c>
      <c r="E286">
        <v>0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  <c r="L286">
        <v>0</v>
      </c>
      <c r="M286">
        <v>0</v>
      </c>
      <c r="N286">
        <v>0</v>
      </c>
      <c r="O286">
        <v>0</v>
      </c>
      <c r="P286">
        <v>0</v>
      </c>
      <c r="Q286" t="s">
        <v>16</v>
      </c>
    </row>
    <row r="287" spans="1:17" x14ac:dyDescent="0.25">
      <c r="A287" t="s">
        <v>36</v>
      </c>
      <c r="B287" t="s">
        <v>321</v>
      </c>
      <c r="C287">
        <v>0.46</v>
      </c>
      <c r="D287">
        <v>9.16</v>
      </c>
      <c r="E287">
        <v>0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  <c r="L287">
        <v>0</v>
      </c>
      <c r="M287">
        <v>0</v>
      </c>
      <c r="N287">
        <v>0</v>
      </c>
      <c r="O287">
        <v>0</v>
      </c>
      <c r="P287">
        <v>0</v>
      </c>
      <c r="Q287" t="s">
        <v>16</v>
      </c>
    </row>
    <row r="288" spans="1:17" x14ac:dyDescent="0.25">
      <c r="A288" t="s">
        <v>36</v>
      </c>
      <c r="B288" t="s">
        <v>322</v>
      </c>
      <c r="C288">
        <v>0.46</v>
      </c>
      <c r="D288">
        <v>9.16</v>
      </c>
      <c r="E288">
        <v>0</v>
      </c>
      <c r="F288">
        <v>0</v>
      </c>
      <c r="G288">
        <v>0</v>
      </c>
      <c r="H288">
        <v>0</v>
      </c>
      <c r="I288">
        <v>0</v>
      </c>
      <c r="J288">
        <v>0</v>
      </c>
      <c r="K288">
        <v>0</v>
      </c>
      <c r="L288">
        <v>0</v>
      </c>
      <c r="M288">
        <v>0</v>
      </c>
      <c r="N288">
        <v>0</v>
      </c>
      <c r="O288">
        <v>0</v>
      </c>
      <c r="P288">
        <v>0</v>
      </c>
      <c r="Q288" t="s">
        <v>16</v>
      </c>
    </row>
    <row r="289" spans="1:17" x14ac:dyDescent="0.25">
      <c r="A289" t="s">
        <v>36</v>
      </c>
      <c r="B289" t="s">
        <v>323</v>
      </c>
      <c r="C289">
        <v>0.46</v>
      </c>
      <c r="D289">
        <v>9.16</v>
      </c>
      <c r="E289">
        <v>0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0</v>
      </c>
      <c r="L289">
        <v>0</v>
      </c>
      <c r="M289">
        <v>0</v>
      </c>
      <c r="N289">
        <v>0</v>
      </c>
      <c r="O289">
        <v>0</v>
      </c>
      <c r="P289">
        <v>0</v>
      </c>
      <c r="Q289" t="s">
        <v>16</v>
      </c>
    </row>
    <row r="290" spans="1:17" x14ac:dyDescent="0.25">
      <c r="A290" t="s">
        <v>36</v>
      </c>
      <c r="B290" t="s">
        <v>324</v>
      </c>
      <c r="C290">
        <v>0.46</v>
      </c>
      <c r="D290">
        <v>9.16</v>
      </c>
      <c r="E290">
        <v>0</v>
      </c>
      <c r="F290">
        <v>0</v>
      </c>
      <c r="G290">
        <v>0</v>
      </c>
      <c r="H290">
        <v>0</v>
      </c>
      <c r="I290">
        <v>0</v>
      </c>
      <c r="J290">
        <v>0</v>
      </c>
      <c r="K290">
        <v>0</v>
      </c>
      <c r="L290">
        <v>0</v>
      </c>
      <c r="M290">
        <v>0</v>
      </c>
      <c r="N290">
        <v>0</v>
      </c>
      <c r="O290">
        <v>0</v>
      </c>
      <c r="P290">
        <v>0</v>
      </c>
      <c r="Q290" t="s">
        <v>16</v>
      </c>
    </row>
    <row r="291" spans="1:17" x14ac:dyDescent="0.25">
      <c r="A291" t="s">
        <v>36</v>
      </c>
      <c r="B291" t="s">
        <v>325</v>
      </c>
      <c r="C291">
        <v>0.46</v>
      </c>
      <c r="D291">
        <v>9.16</v>
      </c>
      <c r="E291">
        <v>0</v>
      </c>
      <c r="F291">
        <v>0</v>
      </c>
      <c r="G291">
        <v>0</v>
      </c>
      <c r="H291">
        <v>0</v>
      </c>
      <c r="I291">
        <v>0</v>
      </c>
      <c r="J291">
        <v>0</v>
      </c>
      <c r="K291">
        <v>0</v>
      </c>
      <c r="L291">
        <v>0</v>
      </c>
      <c r="M291">
        <v>0</v>
      </c>
      <c r="N291">
        <v>0</v>
      </c>
      <c r="O291">
        <v>0</v>
      </c>
      <c r="P291">
        <v>0</v>
      </c>
      <c r="Q291" t="s">
        <v>16</v>
      </c>
    </row>
    <row r="292" spans="1:17" x14ac:dyDescent="0.25">
      <c r="A292" t="s">
        <v>36</v>
      </c>
      <c r="B292" t="s">
        <v>326</v>
      </c>
      <c r="C292">
        <v>0.46</v>
      </c>
      <c r="D292">
        <v>9.16</v>
      </c>
      <c r="E292">
        <v>0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  <c r="L292">
        <v>0</v>
      </c>
      <c r="M292">
        <v>0</v>
      </c>
      <c r="N292">
        <v>0</v>
      </c>
      <c r="O292">
        <v>0</v>
      </c>
      <c r="P292">
        <v>0</v>
      </c>
      <c r="Q292" t="s">
        <v>16</v>
      </c>
    </row>
    <row r="293" spans="1:17" x14ac:dyDescent="0.25">
      <c r="A293" t="s">
        <v>36</v>
      </c>
      <c r="B293" t="s">
        <v>327</v>
      </c>
      <c r="C293">
        <v>0.46</v>
      </c>
      <c r="D293">
        <v>9.16</v>
      </c>
      <c r="E293">
        <v>0</v>
      </c>
      <c r="F293">
        <v>0</v>
      </c>
      <c r="G293">
        <v>0</v>
      </c>
      <c r="H293">
        <v>0</v>
      </c>
      <c r="I293">
        <v>0</v>
      </c>
      <c r="J293">
        <v>0</v>
      </c>
      <c r="K293">
        <v>0</v>
      </c>
      <c r="L293">
        <v>0</v>
      </c>
      <c r="M293">
        <v>0</v>
      </c>
      <c r="N293">
        <v>0</v>
      </c>
      <c r="O293">
        <v>0</v>
      </c>
      <c r="P293">
        <v>0</v>
      </c>
      <c r="Q293" t="s">
        <v>16</v>
      </c>
    </row>
    <row r="294" spans="1:17" x14ac:dyDescent="0.25">
      <c r="A294" t="s">
        <v>36</v>
      </c>
      <c r="B294" t="s">
        <v>328</v>
      </c>
      <c r="C294">
        <v>0.46</v>
      </c>
      <c r="D294">
        <v>9.16</v>
      </c>
      <c r="E294">
        <v>0</v>
      </c>
      <c r="F294">
        <v>0</v>
      </c>
      <c r="G294">
        <v>0</v>
      </c>
      <c r="H294">
        <v>0</v>
      </c>
      <c r="I294">
        <v>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0</v>
      </c>
      <c r="Q294" t="s">
        <v>16</v>
      </c>
    </row>
    <row r="295" spans="1:17" x14ac:dyDescent="0.25">
      <c r="A295" t="s">
        <v>36</v>
      </c>
      <c r="B295" t="s">
        <v>329</v>
      </c>
      <c r="C295">
        <v>0.46</v>
      </c>
      <c r="D295">
        <v>9.16</v>
      </c>
      <c r="E295">
        <v>0</v>
      </c>
      <c r="F295">
        <v>0</v>
      </c>
      <c r="G295">
        <v>0</v>
      </c>
      <c r="H295">
        <v>0</v>
      </c>
      <c r="I295">
        <v>0</v>
      </c>
      <c r="J295">
        <v>0</v>
      </c>
      <c r="K295">
        <v>0</v>
      </c>
      <c r="L295">
        <v>0</v>
      </c>
      <c r="M295">
        <v>0</v>
      </c>
      <c r="N295">
        <v>0</v>
      </c>
      <c r="O295">
        <v>0</v>
      </c>
      <c r="P295">
        <v>0</v>
      </c>
      <c r="Q295" t="s">
        <v>16</v>
      </c>
    </row>
    <row r="296" spans="1:17" x14ac:dyDescent="0.25">
      <c r="A296" t="s">
        <v>36</v>
      </c>
      <c r="B296" t="s">
        <v>330</v>
      </c>
      <c r="C296">
        <v>0.46</v>
      </c>
      <c r="D296">
        <v>9.16</v>
      </c>
      <c r="E296">
        <v>0</v>
      </c>
      <c r="F296">
        <v>0</v>
      </c>
      <c r="G296">
        <v>0</v>
      </c>
      <c r="H296">
        <v>0</v>
      </c>
      <c r="I296">
        <v>0</v>
      </c>
      <c r="J296">
        <v>0</v>
      </c>
      <c r="K296">
        <v>0</v>
      </c>
      <c r="L296">
        <v>0</v>
      </c>
      <c r="M296">
        <v>0</v>
      </c>
      <c r="N296">
        <v>0</v>
      </c>
      <c r="O296">
        <v>0</v>
      </c>
      <c r="P296">
        <v>0</v>
      </c>
      <c r="Q296" t="s">
        <v>16</v>
      </c>
    </row>
    <row r="297" spans="1:17" x14ac:dyDescent="0.25">
      <c r="A297" t="s">
        <v>36</v>
      </c>
      <c r="B297" t="s">
        <v>331</v>
      </c>
      <c r="C297">
        <v>0.46</v>
      </c>
      <c r="D297">
        <v>9.16</v>
      </c>
      <c r="E297">
        <v>0</v>
      </c>
      <c r="F297">
        <v>0</v>
      </c>
      <c r="G297">
        <v>0</v>
      </c>
      <c r="H297">
        <v>0</v>
      </c>
      <c r="I297">
        <v>0</v>
      </c>
      <c r="J297">
        <v>0</v>
      </c>
      <c r="K297">
        <v>0</v>
      </c>
      <c r="L297">
        <v>0</v>
      </c>
      <c r="M297">
        <v>0</v>
      </c>
      <c r="N297">
        <v>0</v>
      </c>
      <c r="O297">
        <v>0</v>
      </c>
      <c r="P297">
        <v>0</v>
      </c>
      <c r="Q297" t="s">
        <v>16</v>
      </c>
    </row>
    <row r="298" spans="1:17" x14ac:dyDescent="0.25">
      <c r="A298" t="s">
        <v>36</v>
      </c>
      <c r="B298" t="s">
        <v>332</v>
      </c>
      <c r="C298">
        <v>0.46</v>
      </c>
      <c r="D298">
        <v>9.16</v>
      </c>
      <c r="E298">
        <v>0</v>
      </c>
      <c r="F298">
        <v>0</v>
      </c>
      <c r="G298">
        <v>0</v>
      </c>
      <c r="H298">
        <v>0</v>
      </c>
      <c r="I298">
        <v>0</v>
      </c>
      <c r="J298">
        <v>0</v>
      </c>
      <c r="K298">
        <v>0</v>
      </c>
      <c r="L298">
        <v>0</v>
      </c>
      <c r="M298">
        <v>0</v>
      </c>
      <c r="N298">
        <v>0</v>
      </c>
      <c r="O298">
        <v>0</v>
      </c>
      <c r="P298">
        <v>0</v>
      </c>
      <c r="Q298" t="s">
        <v>16</v>
      </c>
    </row>
    <row r="299" spans="1:17" x14ac:dyDescent="0.25">
      <c r="A299" t="s">
        <v>36</v>
      </c>
      <c r="B299" t="s">
        <v>333</v>
      </c>
      <c r="C299">
        <v>0.46</v>
      </c>
      <c r="D299">
        <v>9.16</v>
      </c>
      <c r="E299">
        <v>0</v>
      </c>
      <c r="F299">
        <v>0</v>
      </c>
      <c r="G299">
        <v>0</v>
      </c>
      <c r="H299">
        <v>0</v>
      </c>
      <c r="I299">
        <v>0</v>
      </c>
      <c r="J299">
        <v>0</v>
      </c>
      <c r="K299">
        <v>0</v>
      </c>
      <c r="L299">
        <v>0</v>
      </c>
      <c r="M299">
        <v>0</v>
      </c>
      <c r="N299">
        <v>0</v>
      </c>
      <c r="O299">
        <v>0</v>
      </c>
      <c r="P299">
        <v>0</v>
      </c>
      <c r="Q299" t="s">
        <v>16</v>
      </c>
    </row>
    <row r="300" spans="1:17" x14ac:dyDescent="0.25">
      <c r="A300" t="s">
        <v>36</v>
      </c>
      <c r="B300" t="s">
        <v>334</v>
      </c>
      <c r="C300">
        <v>0.46</v>
      </c>
      <c r="D300">
        <v>9.16</v>
      </c>
      <c r="E300">
        <v>0</v>
      </c>
      <c r="F300">
        <v>0</v>
      </c>
      <c r="G300">
        <v>0</v>
      </c>
      <c r="H300">
        <v>0</v>
      </c>
      <c r="I300">
        <v>0</v>
      </c>
      <c r="J300">
        <v>0</v>
      </c>
      <c r="K300">
        <v>0</v>
      </c>
      <c r="L300">
        <v>0</v>
      </c>
      <c r="M300">
        <v>0</v>
      </c>
      <c r="N300">
        <v>0</v>
      </c>
      <c r="O300">
        <v>0</v>
      </c>
      <c r="P300">
        <v>0</v>
      </c>
      <c r="Q300" t="s">
        <v>16</v>
      </c>
    </row>
    <row r="301" spans="1:17" x14ac:dyDescent="0.25">
      <c r="A301" t="s">
        <v>36</v>
      </c>
      <c r="B301" t="s">
        <v>335</v>
      </c>
      <c r="C301">
        <v>0.46</v>
      </c>
      <c r="D301">
        <v>9.16</v>
      </c>
      <c r="E301">
        <v>0</v>
      </c>
      <c r="F301">
        <v>0</v>
      </c>
      <c r="G301">
        <v>0</v>
      </c>
      <c r="H301">
        <v>0</v>
      </c>
      <c r="I301">
        <v>0</v>
      </c>
      <c r="J301">
        <v>0</v>
      </c>
      <c r="K301">
        <v>0</v>
      </c>
      <c r="L301">
        <v>0</v>
      </c>
      <c r="M301">
        <v>0</v>
      </c>
      <c r="N301">
        <v>0</v>
      </c>
      <c r="O301">
        <v>0</v>
      </c>
      <c r="P301">
        <v>0</v>
      </c>
      <c r="Q301" t="s">
        <v>16</v>
      </c>
    </row>
    <row r="302" spans="1:17" x14ac:dyDescent="0.25">
      <c r="A302" t="s">
        <v>36</v>
      </c>
      <c r="B302" t="s">
        <v>336</v>
      </c>
      <c r="C302">
        <v>0.46</v>
      </c>
      <c r="D302">
        <v>9.16</v>
      </c>
      <c r="E302">
        <v>0</v>
      </c>
      <c r="F302">
        <v>0</v>
      </c>
      <c r="G302">
        <v>0</v>
      </c>
      <c r="H302">
        <v>0</v>
      </c>
      <c r="I302">
        <v>0</v>
      </c>
      <c r="J302">
        <v>0</v>
      </c>
      <c r="K302">
        <v>0</v>
      </c>
      <c r="L302">
        <v>0</v>
      </c>
      <c r="M302">
        <v>0</v>
      </c>
      <c r="N302">
        <v>0</v>
      </c>
      <c r="O302">
        <v>0</v>
      </c>
      <c r="P302">
        <v>0</v>
      </c>
      <c r="Q302" t="s">
        <v>16</v>
      </c>
    </row>
    <row r="303" spans="1:17" x14ac:dyDescent="0.25">
      <c r="A303" t="s">
        <v>36</v>
      </c>
      <c r="B303" t="s">
        <v>337</v>
      </c>
      <c r="C303">
        <v>0.46</v>
      </c>
      <c r="D303">
        <v>9.16</v>
      </c>
      <c r="E303">
        <v>0</v>
      </c>
      <c r="F303">
        <v>0</v>
      </c>
      <c r="G303">
        <v>0</v>
      </c>
      <c r="H303">
        <v>0</v>
      </c>
      <c r="I303">
        <v>0</v>
      </c>
      <c r="J303">
        <v>0</v>
      </c>
      <c r="K303">
        <v>0</v>
      </c>
      <c r="L303">
        <v>0</v>
      </c>
      <c r="M303">
        <v>0</v>
      </c>
      <c r="N303">
        <v>0</v>
      </c>
      <c r="O303">
        <v>0</v>
      </c>
      <c r="P303">
        <v>0</v>
      </c>
      <c r="Q303" t="s">
        <v>16</v>
      </c>
    </row>
    <row r="304" spans="1:17" x14ac:dyDescent="0.25">
      <c r="A304" t="s">
        <v>36</v>
      </c>
      <c r="B304" t="s">
        <v>338</v>
      </c>
      <c r="C304">
        <v>0.46</v>
      </c>
      <c r="D304">
        <v>9.16</v>
      </c>
      <c r="E304">
        <v>0</v>
      </c>
      <c r="F304">
        <v>0</v>
      </c>
      <c r="G304">
        <v>0</v>
      </c>
      <c r="H304">
        <v>0</v>
      </c>
      <c r="I304">
        <v>0</v>
      </c>
      <c r="J304">
        <v>0</v>
      </c>
      <c r="K304">
        <v>0</v>
      </c>
      <c r="L304">
        <v>0</v>
      </c>
      <c r="M304">
        <v>0</v>
      </c>
      <c r="N304">
        <v>0</v>
      </c>
      <c r="O304">
        <v>0</v>
      </c>
      <c r="P304">
        <v>0</v>
      </c>
      <c r="Q304" t="s">
        <v>16</v>
      </c>
    </row>
    <row r="305" spans="1:17" x14ac:dyDescent="0.25">
      <c r="A305" t="s">
        <v>36</v>
      </c>
      <c r="B305" t="s">
        <v>339</v>
      </c>
      <c r="C305">
        <v>0.46</v>
      </c>
      <c r="D305">
        <v>9.16</v>
      </c>
      <c r="E305">
        <v>0</v>
      </c>
      <c r="F305">
        <v>0</v>
      </c>
      <c r="G305">
        <v>0</v>
      </c>
      <c r="H305">
        <v>0</v>
      </c>
      <c r="I305">
        <v>0</v>
      </c>
      <c r="J305">
        <v>0</v>
      </c>
      <c r="K305">
        <v>0</v>
      </c>
      <c r="L305">
        <v>0</v>
      </c>
      <c r="M305">
        <v>0</v>
      </c>
      <c r="N305">
        <v>0</v>
      </c>
      <c r="O305">
        <v>0</v>
      </c>
      <c r="P305">
        <v>0</v>
      </c>
      <c r="Q305" t="s">
        <v>16</v>
      </c>
    </row>
    <row r="306" spans="1:17" x14ac:dyDescent="0.25">
      <c r="A306" t="s">
        <v>36</v>
      </c>
      <c r="B306" t="s">
        <v>340</v>
      </c>
      <c r="C306">
        <v>0.46</v>
      </c>
      <c r="D306">
        <v>9.16</v>
      </c>
      <c r="E306">
        <v>0</v>
      </c>
      <c r="F306">
        <v>0</v>
      </c>
      <c r="G306">
        <v>0</v>
      </c>
      <c r="H306">
        <v>0</v>
      </c>
      <c r="I306">
        <v>0</v>
      </c>
      <c r="J306">
        <v>0</v>
      </c>
      <c r="K306">
        <v>0</v>
      </c>
      <c r="L306">
        <v>0</v>
      </c>
      <c r="M306">
        <v>0</v>
      </c>
      <c r="N306">
        <v>0</v>
      </c>
      <c r="O306">
        <v>0</v>
      </c>
      <c r="P306">
        <v>0</v>
      </c>
      <c r="Q306" t="s">
        <v>16</v>
      </c>
    </row>
    <row r="307" spans="1:17" x14ac:dyDescent="0.25">
      <c r="A307" t="s">
        <v>36</v>
      </c>
      <c r="B307" t="s">
        <v>341</v>
      </c>
      <c r="C307">
        <v>0.46</v>
      </c>
      <c r="D307">
        <v>9.16</v>
      </c>
      <c r="E307">
        <v>0</v>
      </c>
      <c r="F307">
        <v>0</v>
      </c>
      <c r="G307">
        <v>0</v>
      </c>
      <c r="H307">
        <v>0</v>
      </c>
      <c r="I307">
        <v>0</v>
      </c>
      <c r="J307">
        <v>0</v>
      </c>
      <c r="K307">
        <v>0</v>
      </c>
      <c r="L307">
        <v>0</v>
      </c>
      <c r="M307">
        <v>0</v>
      </c>
      <c r="N307">
        <v>0</v>
      </c>
      <c r="O307">
        <v>0</v>
      </c>
      <c r="P307">
        <v>0</v>
      </c>
      <c r="Q307" t="s">
        <v>16</v>
      </c>
    </row>
    <row r="308" spans="1:17" x14ac:dyDescent="0.25">
      <c r="A308" t="s">
        <v>36</v>
      </c>
      <c r="B308" t="s">
        <v>342</v>
      </c>
      <c r="C308">
        <v>0.46</v>
      </c>
      <c r="D308">
        <v>9.16</v>
      </c>
      <c r="E308">
        <v>0</v>
      </c>
      <c r="F308">
        <v>0</v>
      </c>
      <c r="G308">
        <v>0</v>
      </c>
      <c r="H308">
        <v>0</v>
      </c>
      <c r="I308">
        <v>0</v>
      </c>
      <c r="J308">
        <v>0</v>
      </c>
      <c r="K308">
        <v>0</v>
      </c>
      <c r="L308">
        <v>0</v>
      </c>
      <c r="M308">
        <v>0</v>
      </c>
      <c r="N308">
        <v>0</v>
      </c>
      <c r="O308">
        <v>0</v>
      </c>
      <c r="P308">
        <v>0</v>
      </c>
      <c r="Q308" t="s">
        <v>16</v>
      </c>
    </row>
    <row r="309" spans="1:17" x14ac:dyDescent="0.25">
      <c r="A309" t="s">
        <v>36</v>
      </c>
      <c r="B309" t="s">
        <v>343</v>
      </c>
      <c r="C309">
        <v>0.46</v>
      </c>
      <c r="D309">
        <v>9.16</v>
      </c>
      <c r="E309">
        <v>0</v>
      </c>
      <c r="F309">
        <v>0</v>
      </c>
      <c r="G309">
        <v>0</v>
      </c>
      <c r="H309">
        <v>0</v>
      </c>
      <c r="I309">
        <v>0</v>
      </c>
      <c r="J309">
        <v>0</v>
      </c>
      <c r="K309">
        <v>0</v>
      </c>
      <c r="L309">
        <v>0</v>
      </c>
      <c r="M309">
        <v>0</v>
      </c>
      <c r="N309">
        <v>0</v>
      </c>
      <c r="O309">
        <v>0</v>
      </c>
      <c r="P309">
        <v>0</v>
      </c>
      <c r="Q309" t="s">
        <v>16</v>
      </c>
    </row>
    <row r="310" spans="1:17" x14ac:dyDescent="0.25">
      <c r="A310" t="s">
        <v>36</v>
      </c>
      <c r="B310" t="s">
        <v>344</v>
      </c>
      <c r="C310">
        <v>0.46</v>
      </c>
      <c r="D310">
        <v>9.16</v>
      </c>
      <c r="E310">
        <v>0</v>
      </c>
      <c r="F310">
        <v>0</v>
      </c>
      <c r="G310">
        <v>0</v>
      </c>
      <c r="H310">
        <v>0</v>
      </c>
      <c r="I310">
        <v>0</v>
      </c>
      <c r="J310">
        <v>0</v>
      </c>
      <c r="K310">
        <v>0</v>
      </c>
      <c r="L310">
        <v>0</v>
      </c>
      <c r="M310">
        <v>0</v>
      </c>
      <c r="N310">
        <v>0</v>
      </c>
      <c r="O310">
        <v>0</v>
      </c>
      <c r="P310">
        <v>0</v>
      </c>
      <c r="Q310" t="s">
        <v>16</v>
      </c>
    </row>
    <row r="311" spans="1:17" x14ac:dyDescent="0.25">
      <c r="A311" t="s">
        <v>36</v>
      </c>
      <c r="B311" t="s">
        <v>345</v>
      </c>
      <c r="C311">
        <v>0.46</v>
      </c>
      <c r="D311">
        <v>9.16</v>
      </c>
      <c r="E311">
        <v>0</v>
      </c>
      <c r="F311">
        <v>0</v>
      </c>
      <c r="G311">
        <v>0</v>
      </c>
      <c r="H311">
        <v>0</v>
      </c>
      <c r="I311">
        <v>0</v>
      </c>
      <c r="J311">
        <v>0</v>
      </c>
      <c r="K311">
        <v>0</v>
      </c>
      <c r="L311">
        <v>0</v>
      </c>
      <c r="M311">
        <v>0</v>
      </c>
      <c r="N311">
        <v>0</v>
      </c>
      <c r="O311">
        <v>0</v>
      </c>
      <c r="P311">
        <v>0</v>
      </c>
      <c r="Q311" t="s">
        <v>16</v>
      </c>
    </row>
    <row r="312" spans="1:17" x14ac:dyDescent="0.25">
      <c r="A312" t="s">
        <v>36</v>
      </c>
      <c r="B312" t="s">
        <v>346</v>
      </c>
      <c r="C312">
        <v>0.46</v>
      </c>
      <c r="D312">
        <v>9.16</v>
      </c>
      <c r="E312">
        <v>0</v>
      </c>
      <c r="F312">
        <v>0</v>
      </c>
      <c r="G312">
        <v>0</v>
      </c>
      <c r="H312">
        <v>0</v>
      </c>
      <c r="I312">
        <v>0</v>
      </c>
      <c r="J312">
        <v>0</v>
      </c>
      <c r="K312">
        <v>0</v>
      </c>
      <c r="L312">
        <v>0</v>
      </c>
      <c r="M312">
        <v>0</v>
      </c>
      <c r="N312">
        <v>0</v>
      </c>
      <c r="O312">
        <v>0</v>
      </c>
      <c r="P312">
        <v>0</v>
      </c>
      <c r="Q312" t="s">
        <v>16</v>
      </c>
    </row>
    <row r="313" spans="1:17" x14ac:dyDescent="0.25">
      <c r="A313" t="s">
        <v>36</v>
      </c>
      <c r="B313" t="s">
        <v>347</v>
      </c>
      <c r="C313">
        <v>0.46</v>
      </c>
      <c r="D313">
        <v>9.16</v>
      </c>
      <c r="E313">
        <v>0</v>
      </c>
      <c r="F313">
        <v>0</v>
      </c>
      <c r="G313">
        <v>0</v>
      </c>
      <c r="H313">
        <v>0</v>
      </c>
      <c r="I313">
        <v>0</v>
      </c>
      <c r="J313">
        <v>0</v>
      </c>
      <c r="K313">
        <v>0</v>
      </c>
      <c r="L313">
        <v>0</v>
      </c>
      <c r="M313">
        <v>0</v>
      </c>
      <c r="N313">
        <v>0</v>
      </c>
      <c r="O313">
        <v>0</v>
      </c>
      <c r="P313">
        <v>0</v>
      </c>
      <c r="Q313" t="s">
        <v>16</v>
      </c>
    </row>
    <row r="314" spans="1:17" x14ac:dyDescent="0.25">
      <c r="A314" t="s">
        <v>36</v>
      </c>
      <c r="B314" t="s">
        <v>348</v>
      </c>
      <c r="C314">
        <v>0.46</v>
      </c>
      <c r="D314">
        <v>9.16</v>
      </c>
      <c r="E314">
        <v>0</v>
      </c>
      <c r="F314">
        <v>0</v>
      </c>
      <c r="G314">
        <v>0</v>
      </c>
      <c r="H314">
        <v>0</v>
      </c>
      <c r="I314">
        <v>0</v>
      </c>
      <c r="J314">
        <v>0</v>
      </c>
      <c r="K314">
        <v>0</v>
      </c>
      <c r="L314">
        <v>0</v>
      </c>
      <c r="M314">
        <v>0</v>
      </c>
      <c r="N314">
        <v>0</v>
      </c>
      <c r="O314">
        <v>0</v>
      </c>
      <c r="P314">
        <v>0</v>
      </c>
      <c r="Q314" t="s">
        <v>16</v>
      </c>
    </row>
    <row r="315" spans="1:17" x14ac:dyDescent="0.25">
      <c r="A315" t="s">
        <v>36</v>
      </c>
      <c r="B315" t="s">
        <v>349</v>
      </c>
      <c r="C315">
        <v>0.46</v>
      </c>
      <c r="D315">
        <v>9.16</v>
      </c>
      <c r="E315">
        <v>0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  <c r="L315">
        <v>0</v>
      </c>
      <c r="M315">
        <v>0</v>
      </c>
      <c r="N315">
        <v>0</v>
      </c>
      <c r="O315">
        <v>0</v>
      </c>
      <c r="P315">
        <v>0</v>
      </c>
      <c r="Q315" t="s">
        <v>16</v>
      </c>
    </row>
    <row r="316" spans="1:17" x14ac:dyDescent="0.25">
      <c r="A316" t="s">
        <v>36</v>
      </c>
      <c r="B316" t="s">
        <v>350</v>
      </c>
      <c r="C316">
        <v>0.46</v>
      </c>
      <c r="D316">
        <v>9.16</v>
      </c>
      <c r="E316">
        <v>0</v>
      </c>
      <c r="F316">
        <v>0</v>
      </c>
      <c r="G316">
        <v>0</v>
      </c>
      <c r="H316">
        <v>0</v>
      </c>
      <c r="I316">
        <v>0</v>
      </c>
      <c r="J316">
        <v>0</v>
      </c>
      <c r="K316">
        <v>0</v>
      </c>
      <c r="L316">
        <v>0</v>
      </c>
      <c r="M316">
        <v>0</v>
      </c>
      <c r="N316">
        <v>0</v>
      </c>
      <c r="O316">
        <v>0</v>
      </c>
      <c r="P316">
        <v>0</v>
      </c>
      <c r="Q316" t="s">
        <v>16</v>
      </c>
    </row>
    <row r="317" spans="1:17" x14ac:dyDescent="0.25">
      <c r="A317" t="s">
        <v>36</v>
      </c>
      <c r="B317" t="s">
        <v>351</v>
      </c>
      <c r="C317">
        <v>0.46</v>
      </c>
      <c r="D317">
        <v>9.16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0</v>
      </c>
      <c r="N317">
        <v>0</v>
      </c>
      <c r="O317">
        <v>0</v>
      </c>
      <c r="P317">
        <v>0</v>
      </c>
      <c r="Q317" t="s">
        <v>16</v>
      </c>
    </row>
    <row r="318" spans="1:17" x14ac:dyDescent="0.25">
      <c r="A318" t="s">
        <v>36</v>
      </c>
      <c r="B318" t="s">
        <v>352</v>
      </c>
      <c r="C318">
        <v>0.46</v>
      </c>
      <c r="D318">
        <v>9.16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  <c r="N318">
        <v>0</v>
      </c>
      <c r="O318">
        <v>0</v>
      </c>
      <c r="P318">
        <v>0</v>
      </c>
      <c r="Q318" t="s">
        <v>16</v>
      </c>
    </row>
    <row r="319" spans="1:17" x14ac:dyDescent="0.25">
      <c r="A319" t="s">
        <v>36</v>
      </c>
      <c r="B319" t="s">
        <v>353</v>
      </c>
      <c r="C319">
        <v>0.46</v>
      </c>
      <c r="D319">
        <v>9.16</v>
      </c>
      <c r="E319">
        <v>0</v>
      </c>
      <c r="F319">
        <v>0</v>
      </c>
      <c r="G319">
        <v>0</v>
      </c>
      <c r="H319">
        <v>0</v>
      </c>
      <c r="I319">
        <v>0</v>
      </c>
      <c r="J319">
        <v>0</v>
      </c>
      <c r="K319">
        <v>0</v>
      </c>
      <c r="L319">
        <v>0</v>
      </c>
      <c r="M319">
        <v>0</v>
      </c>
      <c r="N319">
        <v>0</v>
      </c>
      <c r="O319">
        <v>0</v>
      </c>
      <c r="P319">
        <v>0</v>
      </c>
      <c r="Q319" t="s">
        <v>16</v>
      </c>
    </row>
    <row r="320" spans="1:17" x14ac:dyDescent="0.25">
      <c r="A320" t="s">
        <v>36</v>
      </c>
      <c r="B320" t="s">
        <v>354</v>
      </c>
      <c r="C320">
        <v>0.46</v>
      </c>
      <c r="D320">
        <v>9.16</v>
      </c>
      <c r="E320">
        <v>0</v>
      </c>
      <c r="F320">
        <v>0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0</v>
      </c>
      <c r="M320">
        <v>0</v>
      </c>
      <c r="N320">
        <v>0</v>
      </c>
      <c r="O320">
        <v>0</v>
      </c>
      <c r="P320">
        <v>0</v>
      </c>
      <c r="Q320" t="s">
        <v>16</v>
      </c>
    </row>
    <row r="321" spans="1:17" x14ac:dyDescent="0.25">
      <c r="A321" t="s">
        <v>36</v>
      </c>
      <c r="B321" t="s">
        <v>355</v>
      </c>
      <c r="C321">
        <v>0.46</v>
      </c>
      <c r="D321">
        <v>9.16</v>
      </c>
      <c r="E321">
        <v>0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0</v>
      </c>
      <c r="L321">
        <v>0</v>
      </c>
      <c r="M321">
        <v>0</v>
      </c>
      <c r="N321">
        <v>0</v>
      </c>
      <c r="O321">
        <v>0</v>
      </c>
      <c r="P321">
        <v>0</v>
      </c>
      <c r="Q321" t="s">
        <v>16</v>
      </c>
    </row>
    <row r="322" spans="1:17" x14ac:dyDescent="0.25">
      <c r="A322" t="s">
        <v>36</v>
      </c>
      <c r="B322" t="s">
        <v>356</v>
      </c>
      <c r="C322">
        <v>0.46</v>
      </c>
      <c r="D322">
        <v>9.16</v>
      </c>
      <c r="E322">
        <v>0</v>
      </c>
      <c r="F322">
        <v>0</v>
      </c>
      <c r="G322">
        <v>0</v>
      </c>
      <c r="H322">
        <v>0</v>
      </c>
      <c r="I322">
        <v>0</v>
      </c>
      <c r="J322">
        <v>0</v>
      </c>
      <c r="K322">
        <v>0</v>
      </c>
      <c r="L322">
        <v>0</v>
      </c>
      <c r="M322">
        <v>0</v>
      </c>
      <c r="N322">
        <v>0</v>
      </c>
      <c r="O322">
        <v>0</v>
      </c>
      <c r="P322">
        <v>0</v>
      </c>
      <c r="Q322" t="s">
        <v>16</v>
      </c>
    </row>
    <row r="323" spans="1:17" x14ac:dyDescent="0.25">
      <c r="A323" t="s">
        <v>36</v>
      </c>
      <c r="B323" t="s">
        <v>357</v>
      </c>
      <c r="C323">
        <v>0.46</v>
      </c>
      <c r="D323">
        <v>9.16</v>
      </c>
      <c r="E323">
        <v>0</v>
      </c>
      <c r="F323">
        <v>0</v>
      </c>
      <c r="G323">
        <v>0</v>
      </c>
      <c r="H323">
        <v>0</v>
      </c>
      <c r="I323">
        <v>0</v>
      </c>
      <c r="J323">
        <v>0</v>
      </c>
      <c r="K323">
        <v>0</v>
      </c>
      <c r="L323">
        <v>0</v>
      </c>
      <c r="M323">
        <v>0</v>
      </c>
      <c r="N323">
        <v>0</v>
      </c>
      <c r="O323">
        <v>0</v>
      </c>
      <c r="P323">
        <v>0</v>
      </c>
      <c r="Q323" t="s">
        <v>16</v>
      </c>
    </row>
    <row r="324" spans="1:17" x14ac:dyDescent="0.25">
      <c r="A324" t="s">
        <v>36</v>
      </c>
      <c r="B324" t="s">
        <v>358</v>
      </c>
      <c r="C324">
        <v>0.46</v>
      </c>
      <c r="D324">
        <v>9.16</v>
      </c>
      <c r="E324">
        <v>0</v>
      </c>
      <c r="F324">
        <v>0</v>
      </c>
      <c r="G324">
        <v>0</v>
      </c>
      <c r="H324">
        <v>0</v>
      </c>
      <c r="I324">
        <v>0</v>
      </c>
      <c r="J324">
        <v>0</v>
      </c>
      <c r="K324">
        <v>0</v>
      </c>
      <c r="L324">
        <v>0</v>
      </c>
      <c r="M324">
        <v>0</v>
      </c>
      <c r="N324">
        <v>0</v>
      </c>
      <c r="O324">
        <v>0</v>
      </c>
      <c r="P324">
        <v>0</v>
      </c>
      <c r="Q324" t="s">
        <v>16</v>
      </c>
    </row>
    <row r="325" spans="1:17" x14ac:dyDescent="0.25">
      <c r="A325" t="s">
        <v>36</v>
      </c>
      <c r="B325" t="s">
        <v>359</v>
      </c>
      <c r="C325">
        <v>0.46</v>
      </c>
      <c r="D325">
        <v>9.16</v>
      </c>
      <c r="E325">
        <v>0</v>
      </c>
      <c r="F325">
        <v>0</v>
      </c>
      <c r="G325">
        <v>0</v>
      </c>
      <c r="H325">
        <v>0</v>
      </c>
      <c r="I325">
        <v>0</v>
      </c>
      <c r="J325">
        <v>0</v>
      </c>
      <c r="K325">
        <v>0</v>
      </c>
      <c r="L325">
        <v>0</v>
      </c>
      <c r="M325">
        <v>0</v>
      </c>
      <c r="N325">
        <v>0</v>
      </c>
      <c r="O325">
        <v>0</v>
      </c>
      <c r="P325">
        <v>0</v>
      </c>
      <c r="Q325" t="s">
        <v>16</v>
      </c>
    </row>
    <row r="326" spans="1:17" x14ac:dyDescent="0.25">
      <c r="A326" t="s">
        <v>36</v>
      </c>
      <c r="B326" t="s">
        <v>360</v>
      </c>
      <c r="C326">
        <v>0.46</v>
      </c>
      <c r="D326">
        <v>9.16</v>
      </c>
      <c r="E326">
        <v>0</v>
      </c>
      <c r="F326">
        <v>0</v>
      </c>
      <c r="G326">
        <v>0</v>
      </c>
      <c r="H326">
        <v>0</v>
      </c>
      <c r="I326">
        <v>0</v>
      </c>
      <c r="J326">
        <v>0</v>
      </c>
      <c r="K326">
        <v>0</v>
      </c>
      <c r="L326">
        <v>0</v>
      </c>
      <c r="M326">
        <v>0</v>
      </c>
      <c r="N326">
        <v>0</v>
      </c>
      <c r="O326">
        <v>0</v>
      </c>
      <c r="P326">
        <v>0</v>
      </c>
      <c r="Q326" t="s">
        <v>16</v>
      </c>
    </row>
    <row r="327" spans="1:17" x14ac:dyDescent="0.25">
      <c r="A327" t="s">
        <v>36</v>
      </c>
      <c r="B327" t="s">
        <v>361</v>
      </c>
      <c r="C327">
        <v>0.46</v>
      </c>
      <c r="D327">
        <v>9.16</v>
      </c>
      <c r="E327">
        <v>0</v>
      </c>
      <c r="F327">
        <v>0</v>
      </c>
      <c r="G327">
        <v>0</v>
      </c>
      <c r="H327">
        <v>0</v>
      </c>
      <c r="I327">
        <v>0</v>
      </c>
      <c r="J327">
        <v>0</v>
      </c>
      <c r="K327">
        <v>0</v>
      </c>
      <c r="L327">
        <v>0</v>
      </c>
      <c r="M327">
        <v>0</v>
      </c>
      <c r="N327">
        <v>0</v>
      </c>
      <c r="O327">
        <v>0</v>
      </c>
      <c r="P327">
        <v>0</v>
      </c>
      <c r="Q327" t="s">
        <v>16</v>
      </c>
    </row>
    <row r="328" spans="1:17" x14ac:dyDescent="0.25">
      <c r="A328" t="s">
        <v>36</v>
      </c>
      <c r="B328" t="s">
        <v>362</v>
      </c>
      <c r="C328">
        <v>0.46</v>
      </c>
      <c r="D328">
        <v>9.16</v>
      </c>
      <c r="E328">
        <v>0</v>
      </c>
      <c r="F328">
        <v>0</v>
      </c>
      <c r="G328">
        <v>0</v>
      </c>
      <c r="H328">
        <v>0</v>
      </c>
      <c r="I328">
        <v>0</v>
      </c>
      <c r="J328">
        <v>0</v>
      </c>
      <c r="K328">
        <v>0</v>
      </c>
      <c r="L328">
        <v>0</v>
      </c>
      <c r="M328">
        <v>0</v>
      </c>
      <c r="N328">
        <v>0</v>
      </c>
      <c r="O328">
        <v>0</v>
      </c>
      <c r="P328">
        <v>0</v>
      </c>
      <c r="Q328" t="s">
        <v>16</v>
      </c>
    </row>
    <row r="329" spans="1:17" x14ac:dyDescent="0.25">
      <c r="A329" t="s">
        <v>36</v>
      </c>
      <c r="B329" t="s">
        <v>363</v>
      </c>
      <c r="C329">
        <v>0.46</v>
      </c>
      <c r="D329">
        <v>9.16</v>
      </c>
      <c r="E329">
        <v>0</v>
      </c>
      <c r="F329">
        <v>0</v>
      </c>
      <c r="G329">
        <v>0</v>
      </c>
      <c r="H329">
        <v>0</v>
      </c>
      <c r="I329">
        <v>0</v>
      </c>
      <c r="J329">
        <v>0</v>
      </c>
      <c r="K329">
        <v>0</v>
      </c>
      <c r="L329">
        <v>0</v>
      </c>
      <c r="M329">
        <v>0</v>
      </c>
      <c r="N329">
        <v>0</v>
      </c>
      <c r="O329">
        <v>0</v>
      </c>
      <c r="P329">
        <v>0</v>
      </c>
      <c r="Q329" t="s">
        <v>16</v>
      </c>
    </row>
    <row r="330" spans="1:17" x14ac:dyDescent="0.25">
      <c r="A330" t="s">
        <v>36</v>
      </c>
      <c r="B330" t="s">
        <v>364</v>
      </c>
      <c r="C330">
        <v>0.46</v>
      </c>
      <c r="D330">
        <v>9.16</v>
      </c>
      <c r="E330">
        <v>0</v>
      </c>
      <c r="F330">
        <v>0</v>
      </c>
      <c r="G330">
        <v>0</v>
      </c>
      <c r="H330">
        <v>0</v>
      </c>
      <c r="I330">
        <v>0</v>
      </c>
      <c r="J330">
        <v>0</v>
      </c>
      <c r="K330">
        <v>0</v>
      </c>
      <c r="L330">
        <v>0</v>
      </c>
      <c r="M330">
        <v>0</v>
      </c>
      <c r="N330">
        <v>0</v>
      </c>
      <c r="O330">
        <v>0</v>
      </c>
      <c r="P330">
        <v>0</v>
      </c>
      <c r="Q330" t="s">
        <v>16</v>
      </c>
    </row>
    <row r="331" spans="1:17" x14ac:dyDescent="0.25">
      <c r="A331" t="s">
        <v>36</v>
      </c>
      <c r="B331" t="s">
        <v>365</v>
      </c>
      <c r="C331">
        <v>0.46</v>
      </c>
      <c r="D331">
        <v>9.16</v>
      </c>
      <c r="E331">
        <v>0</v>
      </c>
      <c r="F331">
        <v>0</v>
      </c>
      <c r="G331">
        <v>0</v>
      </c>
      <c r="H331">
        <v>0</v>
      </c>
      <c r="I331">
        <v>0</v>
      </c>
      <c r="J331">
        <v>0</v>
      </c>
      <c r="K331">
        <v>0</v>
      </c>
      <c r="L331">
        <v>0</v>
      </c>
      <c r="M331">
        <v>0</v>
      </c>
      <c r="N331">
        <v>0</v>
      </c>
      <c r="O331">
        <v>0</v>
      </c>
      <c r="P331">
        <v>0</v>
      </c>
      <c r="Q331" t="s">
        <v>16</v>
      </c>
    </row>
    <row r="332" spans="1:17" x14ac:dyDescent="0.25">
      <c r="A332" t="s">
        <v>36</v>
      </c>
      <c r="B332" t="s">
        <v>366</v>
      </c>
      <c r="C332">
        <v>0.46</v>
      </c>
      <c r="D332">
        <v>9.16</v>
      </c>
      <c r="E332">
        <v>0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  <c r="L332">
        <v>0</v>
      </c>
      <c r="M332">
        <v>0</v>
      </c>
      <c r="N332">
        <v>0</v>
      </c>
      <c r="O332">
        <v>0</v>
      </c>
      <c r="P332">
        <v>0</v>
      </c>
      <c r="Q332" t="s">
        <v>16</v>
      </c>
    </row>
    <row r="333" spans="1:17" x14ac:dyDescent="0.25">
      <c r="A333" t="s">
        <v>36</v>
      </c>
      <c r="B333" t="s">
        <v>367</v>
      </c>
      <c r="C333">
        <v>0.46</v>
      </c>
      <c r="D333">
        <v>9.16</v>
      </c>
      <c r="E333">
        <v>0</v>
      </c>
      <c r="F333">
        <v>0</v>
      </c>
      <c r="G333">
        <v>0</v>
      </c>
      <c r="H333">
        <v>0</v>
      </c>
      <c r="I333">
        <v>0</v>
      </c>
      <c r="J333">
        <v>0</v>
      </c>
      <c r="K333">
        <v>0</v>
      </c>
      <c r="L333">
        <v>0</v>
      </c>
      <c r="M333">
        <v>0</v>
      </c>
      <c r="N333">
        <v>0</v>
      </c>
      <c r="O333">
        <v>0</v>
      </c>
      <c r="P333">
        <v>0</v>
      </c>
      <c r="Q333" t="s">
        <v>16</v>
      </c>
    </row>
    <row r="334" spans="1:17" x14ac:dyDescent="0.25">
      <c r="A334" t="s">
        <v>36</v>
      </c>
      <c r="B334" t="s">
        <v>368</v>
      </c>
      <c r="C334">
        <v>0.46</v>
      </c>
      <c r="D334">
        <v>9.16</v>
      </c>
      <c r="E334">
        <v>0</v>
      </c>
      <c r="F334">
        <v>0</v>
      </c>
      <c r="G334">
        <v>0</v>
      </c>
      <c r="H334">
        <v>0</v>
      </c>
      <c r="I334">
        <v>0</v>
      </c>
      <c r="J334">
        <v>0</v>
      </c>
      <c r="K334">
        <v>0</v>
      </c>
      <c r="L334">
        <v>0</v>
      </c>
      <c r="M334">
        <v>0</v>
      </c>
      <c r="N334">
        <v>0</v>
      </c>
      <c r="O334">
        <v>0</v>
      </c>
      <c r="P334">
        <v>0</v>
      </c>
      <c r="Q334" t="s">
        <v>16</v>
      </c>
    </row>
    <row r="335" spans="1:17" x14ac:dyDescent="0.25">
      <c r="A335" t="s">
        <v>36</v>
      </c>
      <c r="B335" t="s">
        <v>369</v>
      </c>
      <c r="C335">
        <v>0.46</v>
      </c>
      <c r="D335">
        <v>9.16</v>
      </c>
      <c r="E335">
        <v>0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  <c r="M335">
        <v>0</v>
      </c>
      <c r="N335">
        <v>0</v>
      </c>
      <c r="O335">
        <v>0</v>
      </c>
      <c r="P335">
        <v>0</v>
      </c>
      <c r="Q335" t="s">
        <v>16</v>
      </c>
    </row>
    <row r="336" spans="1:17" x14ac:dyDescent="0.25">
      <c r="A336" t="s">
        <v>36</v>
      </c>
      <c r="B336" t="s">
        <v>370</v>
      </c>
      <c r="C336">
        <v>0.46</v>
      </c>
      <c r="D336">
        <v>9.16</v>
      </c>
      <c r="E336">
        <v>0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  <c r="L336">
        <v>0</v>
      </c>
      <c r="M336">
        <v>0</v>
      </c>
      <c r="N336">
        <v>0</v>
      </c>
      <c r="O336">
        <v>0</v>
      </c>
      <c r="P336">
        <v>0</v>
      </c>
      <c r="Q336" t="s">
        <v>16</v>
      </c>
    </row>
    <row r="337" spans="1:17" x14ac:dyDescent="0.25">
      <c r="A337" t="s">
        <v>36</v>
      </c>
      <c r="B337" t="s">
        <v>371</v>
      </c>
      <c r="C337">
        <v>0.46</v>
      </c>
      <c r="D337">
        <v>9.16</v>
      </c>
      <c r="E337">
        <v>0</v>
      </c>
      <c r="F337">
        <v>0</v>
      </c>
      <c r="G337">
        <v>0</v>
      </c>
      <c r="H337">
        <v>0</v>
      </c>
      <c r="I337">
        <v>0</v>
      </c>
      <c r="J337">
        <v>0</v>
      </c>
      <c r="K337">
        <v>0</v>
      </c>
      <c r="L337">
        <v>0</v>
      </c>
      <c r="M337">
        <v>0</v>
      </c>
      <c r="N337">
        <v>0</v>
      </c>
      <c r="O337">
        <v>0</v>
      </c>
      <c r="P337">
        <v>0</v>
      </c>
      <c r="Q337" t="s">
        <v>16</v>
      </c>
    </row>
    <row r="338" spans="1:17" x14ac:dyDescent="0.25">
      <c r="A338" t="s">
        <v>36</v>
      </c>
      <c r="B338" t="s">
        <v>372</v>
      </c>
      <c r="C338">
        <v>0.46</v>
      </c>
      <c r="D338">
        <v>9.16</v>
      </c>
      <c r="E338">
        <v>0</v>
      </c>
      <c r="F338">
        <v>0</v>
      </c>
      <c r="G338">
        <v>0</v>
      </c>
      <c r="H338">
        <v>0</v>
      </c>
      <c r="I338">
        <v>0</v>
      </c>
      <c r="J338">
        <v>0</v>
      </c>
      <c r="K338">
        <v>0</v>
      </c>
      <c r="L338">
        <v>0</v>
      </c>
      <c r="M338">
        <v>0</v>
      </c>
      <c r="N338">
        <v>0</v>
      </c>
      <c r="O338">
        <v>0</v>
      </c>
      <c r="P338">
        <v>0</v>
      </c>
      <c r="Q338" t="s">
        <v>16</v>
      </c>
    </row>
    <row r="339" spans="1:17" x14ac:dyDescent="0.25">
      <c r="A339" t="s">
        <v>36</v>
      </c>
      <c r="B339" t="s">
        <v>373</v>
      </c>
      <c r="C339">
        <v>0.46</v>
      </c>
      <c r="D339">
        <v>9.16</v>
      </c>
      <c r="E339">
        <v>0</v>
      </c>
      <c r="F339">
        <v>0</v>
      </c>
      <c r="G339">
        <v>0</v>
      </c>
      <c r="H339">
        <v>0</v>
      </c>
      <c r="I339">
        <v>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0</v>
      </c>
      <c r="P339">
        <v>0</v>
      </c>
      <c r="Q339" t="s">
        <v>16</v>
      </c>
    </row>
    <row r="340" spans="1:17" x14ac:dyDescent="0.25">
      <c r="A340" t="s">
        <v>36</v>
      </c>
      <c r="B340" t="s">
        <v>374</v>
      </c>
      <c r="C340">
        <v>0.46</v>
      </c>
      <c r="D340">
        <v>9.16</v>
      </c>
      <c r="E340">
        <v>0</v>
      </c>
      <c r="F340">
        <v>0</v>
      </c>
      <c r="G340">
        <v>0</v>
      </c>
      <c r="H340">
        <v>0</v>
      </c>
      <c r="I340">
        <v>0</v>
      </c>
      <c r="J340">
        <v>0</v>
      </c>
      <c r="K340">
        <v>0</v>
      </c>
      <c r="L340">
        <v>0</v>
      </c>
      <c r="M340">
        <v>0</v>
      </c>
      <c r="N340">
        <v>0</v>
      </c>
      <c r="O340">
        <v>0</v>
      </c>
      <c r="P340">
        <v>0</v>
      </c>
      <c r="Q340" t="s">
        <v>16</v>
      </c>
    </row>
    <row r="341" spans="1:17" x14ac:dyDescent="0.25">
      <c r="A341" t="s">
        <v>36</v>
      </c>
      <c r="B341" t="s">
        <v>375</v>
      </c>
      <c r="C341">
        <v>0.46</v>
      </c>
      <c r="D341">
        <v>9.16</v>
      </c>
      <c r="E341">
        <v>0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  <c r="L341">
        <v>0</v>
      </c>
      <c r="M341">
        <v>0</v>
      </c>
      <c r="N341">
        <v>0</v>
      </c>
      <c r="O341">
        <v>0</v>
      </c>
      <c r="P341">
        <v>0</v>
      </c>
      <c r="Q341" t="s">
        <v>16</v>
      </c>
    </row>
    <row r="342" spans="1:17" x14ac:dyDescent="0.25">
      <c r="A342" t="s">
        <v>36</v>
      </c>
      <c r="B342" t="s">
        <v>376</v>
      </c>
      <c r="C342">
        <v>0.46</v>
      </c>
      <c r="D342">
        <v>9.16</v>
      </c>
      <c r="E342">
        <v>0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  <c r="L342">
        <v>0</v>
      </c>
      <c r="M342">
        <v>0</v>
      </c>
      <c r="N342">
        <v>0</v>
      </c>
      <c r="O342">
        <v>0</v>
      </c>
      <c r="P342">
        <v>0</v>
      </c>
      <c r="Q342" t="s">
        <v>16</v>
      </c>
    </row>
    <row r="343" spans="1:17" x14ac:dyDescent="0.25">
      <c r="A343" t="s">
        <v>36</v>
      </c>
      <c r="B343" t="s">
        <v>377</v>
      </c>
      <c r="C343">
        <v>0.46</v>
      </c>
      <c r="D343">
        <v>9.16</v>
      </c>
      <c r="E343">
        <v>0</v>
      </c>
      <c r="F343">
        <v>0</v>
      </c>
      <c r="G343">
        <v>0</v>
      </c>
      <c r="H343">
        <v>0</v>
      </c>
      <c r="I343">
        <v>0</v>
      </c>
      <c r="J343">
        <v>0</v>
      </c>
      <c r="K343">
        <v>0</v>
      </c>
      <c r="L343">
        <v>0</v>
      </c>
      <c r="M343">
        <v>0</v>
      </c>
      <c r="N343">
        <v>0</v>
      </c>
      <c r="O343">
        <v>0</v>
      </c>
      <c r="P343">
        <v>0</v>
      </c>
      <c r="Q343" t="s">
        <v>16</v>
      </c>
    </row>
    <row r="344" spans="1:17" x14ac:dyDescent="0.25">
      <c r="A344" t="s">
        <v>36</v>
      </c>
      <c r="B344" t="s">
        <v>378</v>
      </c>
      <c r="C344">
        <v>0.46</v>
      </c>
      <c r="D344">
        <v>9.16</v>
      </c>
      <c r="E344">
        <v>0</v>
      </c>
      <c r="F344">
        <v>0</v>
      </c>
      <c r="G344">
        <v>0</v>
      </c>
      <c r="H344">
        <v>0</v>
      </c>
      <c r="I344">
        <v>0</v>
      </c>
      <c r="J344">
        <v>0</v>
      </c>
      <c r="K344">
        <v>0</v>
      </c>
      <c r="L344">
        <v>0</v>
      </c>
      <c r="M344">
        <v>0</v>
      </c>
      <c r="N344">
        <v>0</v>
      </c>
      <c r="O344">
        <v>0</v>
      </c>
      <c r="P344">
        <v>0</v>
      </c>
      <c r="Q344" t="s">
        <v>16</v>
      </c>
    </row>
    <row r="345" spans="1:17" x14ac:dyDescent="0.25">
      <c r="A345" t="s">
        <v>36</v>
      </c>
      <c r="B345" t="s">
        <v>379</v>
      </c>
      <c r="C345">
        <v>0.46</v>
      </c>
      <c r="D345">
        <v>9.16</v>
      </c>
      <c r="E345">
        <v>0</v>
      </c>
      <c r="F345">
        <v>0</v>
      </c>
      <c r="G345">
        <v>0</v>
      </c>
      <c r="H345">
        <v>0</v>
      </c>
      <c r="I345">
        <v>0</v>
      </c>
      <c r="J345">
        <v>0</v>
      </c>
      <c r="K345">
        <v>0</v>
      </c>
      <c r="L345">
        <v>0</v>
      </c>
      <c r="M345">
        <v>0</v>
      </c>
      <c r="N345">
        <v>0</v>
      </c>
      <c r="O345">
        <v>0</v>
      </c>
      <c r="P345">
        <v>0</v>
      </c>
      <c r="Q345" t="s">
        <v>16</v>
      </c>
    </row>
    <row r="346" spans="1:17" x14ac:dyDescent="0.25">
      <c r="A346" t="s">
        <v>36</v>
      </c>
      <c r="B346" t="s">
        <v>380</v>
      </c>
      <c r="C346">
        <v>0.46</v>
      </c>
      <c r="D346">
        <v>9.16</v>
      </c>
      <c r="E346">
        <v>0</v>
      </c>
      <c r="F346">
        <v>0</v>
      </c>
      <c r="G346">
        <v>0</v>
      </c>
      <c r="H346">
        <v>0</v>
      </c>
      <c r="I346">
        <v>0</v>
      </c>
      <c r="J346">
        <v>0</v>
      </c>
      <c r="K346">
        <v>0</v>
      </c>
      <c r="L346">
        <v>0</v>
      </c>
      <c r="M346">
        <v>0</v>
      </c>
      <c r="N346">
        <v>0</v>
      </c>
      <c r="O346">
        <v>0</v>
      </c>
      <c r="P346">
        <v>0</v>
      </c>
      <c r="Q346" t="s">
        <v>16</v>
      </c>
    </row>
    <row r="347" spans="1:17" x14ac:dyDescent="0.25">
      <c r="A347" t="s">
        <v>36</v>
      </c>
      <c r="B347" t="s">
        <v>381</v>
      </c>
      <c r="C347">
        <v>0.46</v>
      </c>
      <c r="D347">
        <v>9.16</v>
      </c>
      <c r="E347">
        <v>0</v>
      </c>
      <c r="F347">
        <v>0</v>
      </c>
      <c r="G347">
        <v>0</v>
      </c>
      <c r="H347">
        <v>0</v>
      </c>
      <c r="I347">
        <v>0</v>
      </c>
      <c r="J347">
        <v>0</v>
      </c>
      <c r="K347">
        <v>0</v>
      </c>
      <c r="L347">
        <v>0</v>
      </c>
      <c r="M347">
        <v>0</v>
      </c>
      <c r="N347">
        <v>0</v>
      </c>
      <c r="O347">
        <v>0</v>
      </c>
      <c r="P347">
        <v>0</v>
      </c>
      <c r="Q347" t="s">
        <v>16</v>
      </c>
    </row>
    <row r="348" spans="1:17" x14ac:dyDescent="0.25">
      <c r="A348" t="s">
        <v>36</v>
      </c>
      <c r="B348" t="s">
        <v>382</v>
      </c>
      <c r="C348">
        <v>0.46</v>
      </c>
      <c r="D348">
        <v>9.16</v>
      </c>
      <c r="E348">
        <v>0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  <c r="L348">
        <v>0</v>
      </c>
      <c r="M348">
        <v>0</v>
      </c>
      <c r="N348">
        <v>0</v>
      </c>
      <c r="O348">
        <v>0</v>
      </c>
      <c r="P348">
        <v>0</v>
      </c>
      <c r="Q348" t="s">
        <v>16</v>
      </c>
    </row>
    <row r="349" spans="1:17" x14ac:dyDescent="0.25">
      <c r="A349" t="s">
        <v>36</v>
      </c>
      <c r="B349" t="s">
        <v>383</v>
      </c>
      <c r="C349">
        <v>0.46</v>
      </c>
      <c r="D349">
        <v>9.16</v>
      </c>
      <c r="E349">
        <v>0</v>
      </c>
      <c r="F349">
        <v>0</v>
      </c>
      <c r="G349">
        <v>0</v>
      </c>
      <c r="H349">
        <v>0</v>
      </c>
      <c r="I349">
        <v>0</v>
      </c>
      <c r="J349">
        <v>0</v>
      </c>
      <c r="K349">
        <v>0</v>
      </c>
      <c r="L349">
        <v>0</v>
      </c>
      <c r="M349">
        <v>0</v>
      </c>
      <c r="N349">
        <v>0</v>
      </c>
      <c r="O349">
        <v>0</v>
      </c>
      <c r="P349">
        <v>0</v>
      </c>
      <c r="Q349" t="s">
        <v>16</v>
      </c>
    </row>
    <row r="350" spans="1:17" x14ac:dyDescent="0.25">
      <c r="A350" t="s">
        <v>36</v>
      </c>
      <c r="B350" t="s">
        <v>384</v>
      </c>
      <c r="C350">
        <v>0.46</v>
      </c>
      <c r="D350">
        <v>5.67</v>
      </c>
      <c r="E350">
        <v>0</v>
      </c>
      <c r="F350">
        <v>0</v>
      </c>
      <c r="G350">
        <v>0</v>
      </c>
      <c r="H350">
        <v>0</v>
      </c>
      <c r="I350">
        <v>0</v>
      </c>
      <c r="J350">
        <v>0</v>
      </c>
      <c r="K350">
        <v>0</v>
      </c>
      <c r="L350">
        <v>0</v>
      </c>
      <c r="M350">
        <v>0</v>
      </c>
      <c r="N350">
        <v>0</v>
      </c>
      <c r="O350">
        <v>0</v>
      </c>
      <c r="P350">
        <v>0</v>
      </c>
      <c r="Q350" t="s">
        <v>16</v>
      </c>
    </row>
    <row r="351" spans="1:17" x14ac:dyDescent="0.25">
      <c r="A351" t="s">
        <v>36</v>
      </c>
      <c r="B351" t="s">
        <v>385</v>
      </c>
      <c r="C351">
        <v>0.46</v>
      </c>
      <c r="D351">
        <v>5.67</v>
      </c>
      <c r="E351">
        <v>0</v>
      </c>
      <c r="F351">
        <v>0</v>
      </c>
      <c r="G351">
        <v>0</v>
      </c>
      <c r="H351">
        <v>0</v>
      </c>
      <c r="I351">
        <v>0</v>
      </c>
      <c r="J351">
        <v>0</v>
      </c>
      <c r="K351">
        <v>0</v>
      </c>
      <c r="L351">
        <v>0</v>
      </c>
      <c r="M351">
        <v>0</v>
      </c>
      <c r="N351">
        <v>0</v>
      </c>
      <c r="O351">
        <v>0</v>
      </c>
      <c r="P351">
        <v>0</v>
      </c>
      <c r="Q351" t="s">
        <v>16</v>
      </c>
    </row>
    <row r="352" spans="1:17" x14ac:dyDescent="0.25">
      <c r="A352" t="s">
        <v>36</v>
      </c>
      <c r="B352" t="s">
        <v>386</v>
      </c>
      <c r="C352">
        <v>0.46</v>
      </c>
      <c r="D352">
        <v>5.67</v>
      </c>
      <c r="E352">
        <v>0</v>
      </c>
      <c r="F352">
        <v>0</v>
      </c>
      <c r="G352">
        <v>0</v>
      </c>
      <c r="H352">
        <v>0</v>
      </c>
      <c r="I352">
        <v>0</v>
      </c>
      <c r="J352">
        <v>0</v>
      </c>
      <c r="K352">
        <v>0</v>
      </c>
      <c r="L352">
        <v>0</v>
      </c>
      <c r="M352">
        <v>0</v>
      </c>
      <c r="N352">
        <v>0</v>
      </c>
      <c r="O352">
        <v>0</v>
      </c>
      <c r="P352">
        <v>0</v>
      </c>
      <c r="Q352" t="s">
        <v>16</v>
      </c>
    </row>
    <row r="353" spans="1:17" x14ac:dyDescent="0.25">
      <c r="A353" t="s">
        <v>36</v>
      </c>
      <c r="B353" t="s">
        <v>387</v>
      </c>
      <c r="C353">
        <v>0.46</v>
      </c>
      <c r="D353">
        <v>5.67</v>
      </c>
      <c r="E353">
        <v>0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  <c r="P353">
        <v>0</v>
      </c>
      <c r="Q353" t="s">
        <v>16</v>
      </c>
    </row>
    <row r="354" spans="1:17" x14ac:dyDescent="0.25">
      <c r="A354" t="s">
        <v>36</v>
      </c>
      <c r="B354" t="s">
        <v>388</v>
      </c>
      <c r="C354">
        <v>0.46</v>
      </c>
      <c r="D354">
        <v>5.67</v>
      </c>
      <c r="E354">
        <v>0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  <c r="L354">
        <v>0</v>
      </c>
      <c r="M354">
        <v>0</v>
      </c>
      <c r="N354">
        <v>0</v>
      </c>
      <c r="O354">
        <v>0</v>
      </c>
      <c r="P354">
        <v>0</v>
      </c>
      <c r="Q354" t="s">
        <v>16</v>
      </c>
    </row>
    <row r="355" spans="1:17" x14ac:dyDescent="0.25">
      <c r="A355" t="s">
        <v>36</v>
      </c>
      <c r="B355" t="s">
        <v>389</v>
      </c>
      <c r="C355">
        <v>0.46</v>
      </c>
      <c r="D355">
        <v>5.67</v>
      </c>
      <c r="E355">
        <v>0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0</v>
      </c>
      <c r="P355">
        <v>0</v>
      </c>
      <c r="Q355" t="s">
        <v>16</v>
      </c>
    </row>
    <row r="356" spans="1:17" x14ac:dyDescent="0.25">
      <c r="A356" t="s">
        <v>36</v>
      </c>
      <c r="B356" t="s">
        <v>390</v>
      </c>
      <c r="C356">
        <v>0.46</v>
      </c>
      <c r="D356">
        <v>5.67</v>
      </c>
      <c r="E356">
        <v>0</v>
      </c>
      <c r="F356">
        <v>0</v>
      </c>
      <c r="G356">
        <v>0</v>
      </c>
      <c r="H356">
        <v>0</v>
      </c>
      <c r="I356">
        <v>0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0</v>
      </c>
      <c r="P356">
        <v>0</v>
      </c>
      <c r="Q356" t="s">
        <v>16</v>
      </c>
    </row>
    <row r="357" spans="1:17" x14ac:dyDescent="0.25">
      <c r="A357" t="s">
        <v>36</v>
      </c>
      <c r="B357" t="s">
        <v>391</v>
      </c>
      <c r="C357">
        <v>0.46</v>
      </c>
      <c r="D357">
        <v>5.67</v>
      </c>
      <c r="E357">
        <v>0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  <c r="P357">
        <v>0</v>
      </c>
      <c r="Q357" t="s">
        <v>16</v>
      </c>
    </row>
    <row r="358" spans="1:17" x14ac:dyDescent="0.25">
      <c r="A358" t="s">
        <v>36</v>
      </c>
      <c r="B358" t="s">
        <v>392</v>
      </c>
      <c r="C358">
        <v>0.46</v>
      </c>
      <c r="D358">
        <v>5.67</v>
      </c>
      <c r="E358">
        <v>0</v>
      </c>
      <c r="F358">
        <v>0</v>
      </c>
      <c r="G358">
        <v>0</v>
      </c>
      <c r="H358">
        <v>0</v>
      </c>
      <c r="I358">
        <v>0</v>
      </c>
      <c r="J358">
        <v>0</v>
      </c>
      <c r="K358">
        <v>0</v>
      </c>
      <c r="L358">
        <v>0</v>
      </c>
      <c r="M358">
        <v>0</v>
      </c>
      <c r="N358">
        <v>0</v>
      </c>
      <c r="O358">
        <v>0</v>
      </c>
      <c r="P358">
        <v>0</v>
      </c>
      <c r="Q358" t="s">
        <v>16</v>
      </c>
    </row>
    <row r="359" spans="1:17" x14ac:dyDescent="0.25">
      <c r="A359" t="s">
        <v>36</v>
      </c>
      <c r="B359" t="s">
        <v>393</v>
      </c>
      <c r="C359">
        <v>0.46</v>
      </c>
      <c r="D359">
        <v>5.67</v>
      </c>
      <c r="E359">
        <v>0</v>
      </c>
      <c r="F359">
        <v>0</v>
      </c>
      <c r="G359">
        <v>0</v>
      </c>
      <c r="H359">
        <v>0</v>
      </c>
      <c r="I359">
        <v>0</v>
      </c>
      <c r="J359">
        <v>0</v>
      </c>
      <c r="K359">
        <v>0</v>
      </c>
      <c r="L359">
        <v>0</v>
      </c>
      <c r="M359">
        <v>0</v>
      </c>
      <c r="N359">
        <v>0</v>
      </c>
      <c r="O359">
        <v>0</v>
      </c>
      <c r="P359">
        <v>0</v>
      </c>
      <c r="Q359" t="s">
        <v>16</v>
      </c>
    </row>
    <row r="360" spans="1:17" x14ac:dyDescent="0.25">
      <c r="A360" t="s">
        <v>36</v>
      </c>
      <c r="B360" t="s">
        <v>394</v>
      </c>
      <c r="C360">
        <v>0.46</v>
      </c>
      <c r="D360">
        <v>5.67</v>
      </c>
      <c r="E360">
        <v>0</v>
      </c>
      <c r="F360">
        <v>0</v>
      </c>
      <c r="G360">
        <v>0</v>
      </c>
      <c r="H360">
        <v>0</v>
      </c>
      <c r="I360">
        <v>0</v>
      </c>
      <c r="J360">
        <v>0</v>
      </c>
      <c r="K360">
        <v>0</v>
      </c>
      <c r="L360">
        <v>0</v>
      </c>
      <c r="M360">
        <v>0</v>
      </c>
      <c r="N360">
        <v>0</v>
      </c>
      <c r="O360">
        <v>0</v>
      </c>
      <c r="P360">
        <v>0</v>
      </c>
      <c r="Q360" t="s">
        <v>16</v>
      </c>
    </row>
    <row r="361" spans="1:17" x14ac:dyDescent="0.25">
      <c r="A361" t="s">
        <v>36</v>
      </c>
      <c r="B361" t="s">
        <v>395</v>
      </c>
      <c r="C361">
        <v>0.46</v>
      </c>
      <c r="D361">
        <v>5.67</v>
      </c>
      <c r="E361">
        <v>0</v>
      </c>
      <c r="F361">
        <v>0</v>
      </c>
      <c r="G361">
        <v>0</v>
      </c>
      <c r="H361">
        <v>0</v>
      </c>
      <c r="I361">
        <v>0</v>
      </c>
      <c r="J361">
        <v>0</v>
      </c>
      <c r="K361">
        <v>0</v>
      </c>
      <c r="L361">
        <v>0</v>
      </c>
      <c r="M361">
        <v>0</v>
      </c>
      <c r="N361">
        <v>0</v>
      </c>
      <c r="O361">
        <v>0</v>
      </c>
      <c r="P361">
        <v>0</v>
      </c>
      <c r="Q361" t="s">
        <v>16</v>
      </c>
    </row>
    <row r="362" spans="1:17" x14ac:dyDescent="0.25">
      <c r="A362" t="s">
        <v>36</v>
      </c>
      <c r="B362" t="s">
        <v>396</v>
      </c>
      <c r="C362">
        <v>0.46</v>
      </c>
      <c r="D362">
        <v>5.67</v>
      </c>
      <c r="E362">
        <v>0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0</v>
      </c>
      <c r="L362">
        <v>0</v>
      </c>
      <c r="M362">
        <v>0</v>
      </c>
      <c r="N362">
        <v>0</v>
      </c>
      <c r="O362">
        <v>0</v>
      </c>
      <c r="P362">
        <v>0</v>
      </c>
      <c r="Q362" t="s">
        <v>16</v>
      </c>
    </row>
    <row r="363" spans="1:17" x14ac:dyDescent="0.25">
      <c r="A363" t="s">
        <v>36</v>
      </c>
      <c r="B363" t="s">
        <v>397</v>
      </c>
      <c r="C363">
        <v>0.46</v>
      </c>
      <c r="D363">
        <v>5.67</v>
      </c>
      <c r="E363">
        <v>0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0</v>
      </c>
      <c r="L363">
        <v>0</v>
      </c>
      <c r="M363">
        <v>0</v>
      </c>
      <c r="N363">
        <v>0</v>
      </c>
      <c r="O363">
        <v>0</v>
      </c>
      <c r="P363">
        <v>0</v>
      </c>
      <c r="Q363" t="s">
        <v>16</v>
      </c>
    </row>
    <row r="364" spans="1:17" x14ac:dyDescent="0.25">
      <c r="A364" t="s">
        <v>36</v>
      </c>
      <c r="B364" t="s">
        <v>398</v>
      </c>
      <c r="C364">
        <v>0.46</v>
      </c>
      <c r="D364">
        <v>5.67</v>
      </c>
      <c r="E364">
        <v>0</v>
      </c>
      <c r="F364">
        <v>0</v>
      </c>
      <c r="G364">
        <v>0</v>
      </c>
      <c r="H364">
        <v>0</v>
      </c>
      <c r="I364">
        <v>0</v>
      </c>
      <c r="J364">
        <v>0</v>
      </c>
      <c r="K364">
        <v>0</v>
      </c>
      <c r="L364">
        <v>0</v>
      </c>
      <c r="M364">
        <v>0</v>
      </c>
      <c r="N364">
        <v>0</v>
      </c>
      <c r="O364">
        <v>0</v>
      </c>
      <c r="P364">
        <v>0</v>
      </c>
      <c r="Q364" t="s">
        <v>16</v>
      </c>
    </row>
    <row r="365" spans="1:17" x14ac:dyDescent="0.25">
      <c r="A365" t="s">
        <v>36</v>
      </c>
      <c r="B365" t="s">
        <v>399</v>
      </c>
      <c r="C365">
        <v>0.46</v>
      </c>
      <c r="D365">
        <v>5.67</v>
      </c>
      <c r="E365">
        <v>0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  <c r="M365">
        <v>0</v>
      </c>
      <c r="N365">
        <v>0</v>
      </c>
      <c r="O365">
        <v>0</v>
      </c>
      <c r="P365">
        <v>0</v>
      </c>
      <c r="Q365" t="s">
        <v>16</v>
      </c>
    </row>
    <row r="366" spans="1:17" x14ac:dyDescent="0.25">
      <c r="A366" t="s">
        <v>36</v>
      </c>
      <c r="B366" t="s">
        <v>400</v>
      </c>
      <c r="C366">
        <v>0.46</v>
      </c>
      <c r="D366">
        <v>5.67</v>
      </c>
      <c r="E366">
        <v>0</v>
      </c>
      <c r="F366">
        <v>0</v>
      </c>
      <c r="G366">
        <v>0</v>
      </c>
      <c r="H366">
        <v>0</v>
      </c>
      <c r="I366">
        <v>0</v>
      </c>
      <c r="J366">
        <v>0</v>
      </c>
      <c r="K366">
        <v>0</v>
      </c>
      <c r="L366">
        <v>0</v>
      </c>
      <c r="M366">
        <v>0</v>
      </c>
      <c r="N366">
        <v>0</v>
      </c>
      <c r="O366">
        <v>0</v>
      </c>
      <c r="P366">
        <v>0</v>
      </c>
      <c r="Q366" t="s">
        <v>16</v>
      </c>
    </row>
    <row r="367" spans="1:17" x14ac:dyDescent="0.25">
      <c r="A367" t="s">
        <v>36</v>
      </c>
      <c r="B367" t="s">
        <v>401</v>
      </c>
      <c r="C367">
        <v>0.46</v>
      </c>
      <c r="D367">
        <v>5.67</v>
      </c>
      <c r="E367">
        <v>0</v>
      </c>
      <c r="F367">
        <v>0</v>
      </c>
      <c r="G367">
        <v>0</v>
      </c>
      <c r="H367">
        <v>0</v>
      </c>
      <c r="I367">
        <v>0</v>
      </c>
      <c r="J367">
        <v>0</v>
      </c>
      <c r="K367">
        <v>0</v>
      </c>
      <c r="L367">
        <v>0</v>
      </c>
      <c r="M367">
        <v>0</v>
      </c>
      <c r="N367">
        <v>0</v>
      </c>
      <c r="O367">
        <v>0</v>
      </c>
      <c r="P367">
        <v>0</v>
      </c>
      <c r="Q367" t="s">
        <v>16</v>
      </c>
    </row>
    <row r="368" spans="1:17" x14ac:dyDescent="0.25">
      <c r="A368" t="s">
        <v>36</v>
      </c>
      <c r="B368" t="s">
        <v>402</v>
      </c>
      <c r="C368">
        <v>0.46</v>
      </c>
      <c r="D368">
        <v>5.67</v>
      </c>
      <c r="E368">
        <v>0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0</v>
      </c>
      <c r="L368">
        <v>0</v>
      </c>
      <c r="M368">
        <v>0</v>
      </c>
      <c r="N368">
        <v>0</v>
      </c>
      <c r="O368">
        <v>0</v>
      </c>
      <c r="P368">
        <v>0</v>
      </c>
      <c r="Q368" t="s">
        <v>16</v>
      </c>
    </row>
    <row r="369" spans="1:17" x14ac:dyDescent="0.25">
      <c r="A369" t="s">
        <v>36</v>
      </c>
      <c r="B369" t="s">
        <v>403</v>
      </c>
      <c r="C369">
        <v>0.46</v>
      </c>
      <c r="D369">
        <v>5.67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0</v>
      </c>
      <c r="K369">
        <v>0</v>
      </c>
      <c r="L369">
        <v>0</v>
      </c>
      <c r="M369">
        <v>0</v>
      </c>
      <c r="N369">
        <v>0</v>
      </c>
      <c r="O369">
        <v>0</v>
      </c>
      <c r="P369">
        <v>0</v>
      </c>
      <c r="Q369" t="s">
        <v>16</v>
      </c>
    </row>
    <row r="370" spans="1:17" x14ac:dyDescent="0.25">
      <c r="A370" t="s">
        <v>36</v>
      </c>
      <c r="B370" t="s">
        <v>404</v>
      </c>
      <c r="C370">
        <v>0.46</v>
      </c>
      <c r="D370">
        <v>5.67</v>
      </c>
      <c r="E370">
        <v>0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0</v>
      </c>
      <c r="L370">
        <v>0</v>
      </c>
      <c r="M370">
        <v>0</v>
      </c>
      <c r="N370">
        <v>0</v>
      </c>
      <c r="O370">
        <v>0</v>
      </c>
      <c r="P370">
        <v>0</v>
      </c>
      <c r="Q370" t="s">
        <v>16</v>
      </c>
    </row>
    <row r="371" spans="1:17" x14ac:dyDescent="0.25">
      <c r="A371" t="s">
        <v>36</v>
      </c>
      <c r="B371" t="s">
        <v>405</v>
      </c>
      <c r="C371">
        <v>0.46</v>
      </c>
      <c r="D371">
        <v>5.67</v>
      </c>
      <c r="E371">
        <v>0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0</v>
      </c>
      <c r="L371">
        <v>0</v>
      </c>
      <c r="M371">
        <v>0</v>
      </c>
      <c r="N371">
        <v>0</v>
      </c>
      <c r="O371">
        <v>0</v>
      </c>
      <c r="P371">
        <v>0</v>
      </c>
      <c r="Q371" t="s">
        <v>16</v>
      </c>
    </row>
    <row r="372" spans="1:17" x14ac:dyDescent="0.25">
      <c r="A372" t="s">
        <v>36</v>
      </c>
      <c r="B372" t="s">
        <v>406</v>
      </c>
      <c r="C372">
        <v>0.46</v>
      </c>
      <c r="D372">
        <v>5.67</v>
      </c>
      <c r="E372">
        <v>0</v>
      </c>
      <c r="F372">
        <v>0</v>
      </c>
      <c r="G372">
        <v>0</v>
      </c>
      <c r="H372">
        <v>0</v>
      </c>
      <c r="I372">
        <v>0</v>
      </c>
      <c r="J372">
        <v>0</v>
      </c>
      <c r="K372">
        <v>0</v>
      </c>
      <c r="L372">
        <v>0</v>
      </c>
      <c r="M372">
        <v>0</v>
      </c>
      <c r="N372">
        <v>0</v>
      </c>
      <c r="O372">
        <v>0</v>
      </c>
      <c r="P372">
        <v>0</v>
      </c>
      <c r="Q372" t="s">
        <v>16</v>
      </c>
    </row>
    <row r="373" spans="1:17" x14ac:dyDescent="0.25">
      <c r="A373" t="s">
        <v>36</v>
      </c>
      <c r="B373" t="s">
        <v>407</v>
      </c>
      <c r="C373">
        <v>0.46</v>
      </c>
      <c r="D373">
        <v>5.67</v>
      </c>
      <c r="E373">
        <v>0</v>
      </c>
      <c r="F373">
        <v>0</v>
      </c>
      <c r="G373">
        <v>0</v>
      </c>
      <c r="H373">
        <v>0</v>
      </c>
      <c r="I373">
        <v>0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  <c r="P373">
        <v>0</v>
      </c>
      <c r="Q373" t="s">
        <v>16</v>
      </c>
    </row>
    <row r="374" spans="1:17" x14ac:dyDescent="0.25">
      <c r="A374" t="s">
        <v>36</v>
      </c>
      <c r="B374" t="s">
        <v>408</v>
      </c>
      <c r="C374">
        <v>0.46</v>
      </c>
      <c r="D374">
        <v>5.67</v>
      </c>
      <c r="E374">
        <v>0</v>
      </c>
      <c r="F374">
        <v>0</v>
      </c>
      <c r="G374">
        <v>0</v>
      </c>
      <c r="H374">
        <v>0</v>
      </c>
      <c r="I374">
        <v>0</v>
      </c>
      <c r="J374">
        <v>0</v>
      </c>
      <c r="K374">
        <v>0</v>
      </c>
      <c r="L374">
        <v>0</v>
      </c>
      <c r="M374">
        <v>0</v>
      </c>
      <c r="N374">
        <v>0</v>
      </c>
      <c r="O374">
        <v>0</v>
      </c>
      <c r="P374">
        <v>0</v>
      </c>
      <c r="Q374" t="s">
        <v>16</v>
      </c>
    </row>
    <row r="375" spans="1:17" x14ac:dyDescent="0.25">
      <c r="A375" t="s">
        <v>36</v>
      </c>
      <c r="B375" t="s">
        <v>409</v>
      </c>
      <c r="C375">
        <v>0.46</v>
      </c>
      <c r="D375">
        <v>5.67</v>
      </c>
      <c r="E375">
        <v>0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0</v>
      </c>
      <c r="L375">
        <v>0</v>
      </c>
      <c r="M375">
        <v>0</v>
      </c>
      <c r="N375">
        <v>0</v>
      </c>
      <c r="O375">
        <v>0</v>
      </c>
      <c r="P375">
        <v>0</v>
      </c>
      <c r="Q375" t="s">
        <v>16</v>
      </c>
    </row>
    <row r="376" spans="1:17" x14ac:dyDescent="0.25">
      <c r="A376" t="s">
        <v>36</v>
      </c>
      <c r="B376" t="s">
        <v>410</v>
      </c>
      <c r="C376">
        <v>0.46</v>
      </c>
      <c r="D376">
        <v>5.67</v>
      </c>
      <c r="E376">
        <v>0</v>
      </c>
      <c r="F376">
        <v>0</v>
      </c>
      <c r="G376">
        <v>0</v>
      </c>
      <c r="H376">
        <v>0</v>
      </c>
      <c r="I376">
        <v>0</v>
      </c>
      <c r="J376">
        <v>0</v>
      </c>
      <c r="K376">
        <v>0</v>
      </c>
      <c r="L376">
        <v>0</v>
      </c>
      <c r="M376">
        <v>0</v>
      </c>
      <c r="N376">
        <v>0</v>
      </c>
      <c r="O376">
        <v>0</v>
      </c>
      <c r="P376">
        <v>0</v>
      </c>
      <c r="Q376" t="s">
        <v>16</v>
      </c>
    </row>
    <row r="377" spans="1:17" x14ac:dyDescent="0.25">
      <c r="A377" t="s">
        <v>36</v>
      </c>
      <c r="B377" t="s">
        <v>411</v>
      </c>
      <c r="C377">
        <v>0.46</v>
      </c>
      <c r="D377">
        <v>5.67</v>
      </c>
      <c r="E377">
        <v>0</v>
      </c>
      <c r="F377">
        <v>0</v>
      </c>
      <c r="G377">
        <v>0</v>
      </c>
      <c r="H377">
        <v>0</v>
      </c>
      <c r="I377">
        <v>0</v>
      </c>
      <c r="J377">
        <v>0</v>
      </c>
      <c r="K377">
        <v>0</v>
      </c>
      <c r="L377">
        <v>0</v>
      </c>
      <c r="M377">
        <v>0</v>
      </c>
      <c r="N377">
        <v>0</v>
      </c>
      <c r="O377">
        <v>0</v>
      </c>
      <c r="P377">
        <v>0</v>
      </c>
      <c r="Q377" t="s">
        <v>16</v>
      </c>
    </row>
    <row r="378" spans="1:17" x14ac:dyDescent="0.25">
      <c r="A378" t="s">
        <v>36</v>
      </c>
      <c r="B378" t="s">
        <v>412</v>
      </c>
      <c r="C378">
        <v>0.46</v>
      </c>
      <c r="D378">
        <v>5.67</v>
      </c>
      <c r="E378">
        <v>0</v>
      </c>
      <c r="F378">
        <v>0</v>
      </c>
      <c r="G378">
        <v>0</v>
      </c>
      <c r="H378">
        <v>0</v>
      </c>
      <c r="I378">
        <v>0</v>
      </c>
      <c r="J378">
        <v>0</v>
      </c>
      <c r="K378">
        <v>0</v>
      </c>
      <c r="L378">
        <v>0</v>
      </c>
      <c r="M378">
        <v>0</v>
      </c>
      <c r="N378">
        <v>0</v>
      </c>
      <c r="O378">
        <v>0</v>
      </c>
      <c r="P378">
        <v>0</v>
      </c>
      <c r="Q378" t="s">
        <v>16</v>
      </c>
    </row>
    <row r="379" spans="1:17" x14ac:dyDescent="0.25">
      <c r="A379" t="s">
        <v>36</v>
      </c>
      <c r="B379" t="s">
        <v>413</v>
      </c>
      <c r="C379">
        <v>0.46</v>
      </c>
      <c r="D379">
        <v>5.67</v>
      </c>
      <c r="E379">
        <v>0</v>
      </c>
      <c r="F379">
        <v>0</v>
      </c>
      <c r="G379">
        <v>0</v>
      </c>
      <c r="H379">
        <v>0</v>
      </c>
      <c r="I379">
        <v>0</v>
      </c>
      <c r="J379">
        <v>0</v>
      </c>
      <c r="K379">
        <v>0</v>
      </c>
      <c r="L379">
        <v>0</v>
      </c>
      <c r="M379">
        <v>0</v>
      </c>
      <c r="N379">
        <v>0</v>
      </c>
      <c r="O379">
        <v>0</v>
      </c>
      <c r="P379">
        <v>0</v>
      </c>
      <c r="Q379" t="s">
        <v>16</v>
      </c>
    </row>
    <row r="380" spans="1:17" x14ac:dyDescent="0.25">
      <c r="A380" t="s">
        <v>36</v>
      </c>
      <c r="B380" t="s">
        <v>414</v>
      </c>
      <c r="C380">
        <v>0.46</v>
      </c>
      <c r="D380">
        <v>5.67</v>
      </c>
      <c r="E380">
        <v>0</v>
      </c>
      <c r="F380">
        <v>0</v>
      </c>
      <c r="G380">
        <v>0</v>
      </c>
      <c r="H380">
        <v>0</v>
      </c>
      <c r="I380">
        <v>0</v>
      </c>
      <c r="J380">
        <v>0</v>
      </c>
      <c r="K380">
        <v>0</v>
      </c>
      <c r="L380">
        <v>0</v>
      </c>
      <c r="M380">
        <v>0</v>
      </c>
      <c r="N380">
        <v>0</v>
      </c>
      <c r="O380">
        <v>0</v>
      </c>
      <c r="P380">
        <v>0</v>
      </c>
      <c r="Q380" t="s">
        <v>16</v>
      </c>
    </row>
    <row r="381" spans="1:17" x14ac:dyDescent="0.25">
      <c r="A381" t="s">
        <v>36</v>
      </c>
      <c r="B381" t="s">
        <v>415</v>
      </c>
      <c r="C381">
        <v>0.46</v>
      </c>
      <c r="D381">
        <v>5.67</v>
      </c>
      <c r="E381">
        <v>0</v>
      </c>
      <c r="F381">
        <v>0</v>
      </c>
      <c r="G381">
        <v>0</v>
      </c>
      <c r="H381">
        <v>0</v>
      </c>
      <c r="I381">
        <v>0</v>
      </c>
      <c r="J381">
        <v>0</v>
      </c>
      <c r="K381">
        <v>0</v>
      </c>
      <c r="L381">
        <v>0</v>
      </c>
      <c r="M381">
        <v>0</v>
      </c>
      <c r="N381">
        <v>0</v>
      </c>
      <c r="O381">
        <v>0</v>
      </c>
      <c r="P381">
        <v>0</v>
      </c>
      <c r="Q381" t="s">
        <v>16</v>
      </c>
    </row>
    <row r="382" spans="1:17" x14ac:dyDescent="0.25">
      <c r="A382" t="s">
        <v>36</v>
      </c>
      <c r="B382" t="s">
        <v>416</v>
      </c>
      <c r="C382">
        <v>0.46</v>
      </c>
      <c r="D382">
        <v>5.67</v>
      </c>
      <c r="E382">
        <v>0</v>
      </c>
      <c r="F382">
        <v>0</v>
      </c>
      <c r="G382">
        <v>0</v>
      </c>
      <c r="H382">
        <v>0</v>
      </c>
      <c r="I382">
        <v>0</v>
      </c>
      <c r="J382">
        <v>0</v>
      </c>
      <c r="K382">
        <v>0</v>
      </c>
      <c r="L382">
        <v>0</v>
      </c>
      <c r="M382">
        <v>0</v>
      </c>
      <c r="N382">
        <v>0</v>
      </c>
      <c r="O382">
        <v>0</v>
      </c>
      <c r="P382">
        <v>0</v>
      </c>
      <c r="Q382" t="s">
        <v>16</v>
      </c>
    </row>
    <row r="383" spans="1:17" x14ac:dyDescent="0.25">
      <c r="A383" t="s">
        <v>36</v>
      </c>
      <c r="B383" t="s">
        <v>417</v>
      </c>
      <c r="C383">
        <v>0.46</v>
      </c>
      <c r="D383">
        <v>5.67</v>
      </c>
      <c r="E383">
        <v>0</v>
      </c>
      <c r="F383">
        <v>0</v>
      </c>
      <c r="G383">
        <v>0</v>
      </c>
      <c r="H383">
        <v>0</v>
      </c>
      <c r="I383">
        <v>0</v>
      </c>
      <c r="J383">
        <v>0</v>
      </c>
      <c r="K383">
        <v>0</v>
      </c>
      <c r="L383">
        <v>0</v>
      </c>
      <c r="M383">
        <v>0</v>
      </c>
      <c r="N383">
        <v>0</v>
      </c>
      <c r="O383">
        <v>0</v>
      </c>
      <c r="P383">
        <v>0</v>
      </c>
      <c r="Q383" t="s">
        <v>16</v>
      </c>
    </row>
    <row r="384" spans="1:17" x14ac:dyDescent="0.25">
      <c r="A384" t="s">
        <v>36</v>
      </c>
      <c r="B384" t="s">
        <v>418</v>
      </c>
      <c r="C384">
        <v>0.46</v>
      </c>
      <c r="D384">
        <v>5.67</v>
      </c>
      <c r="E384">
        <v>0</v>
      </c>
      <c r="F384">
        <v>0</v>
      </c>
      <c r="G384">
        <v>0</v>
      </c>
      <c r="H384">
        <v>0</v>
      </c>
      <c r="I384">
        <v>0</v>
      </c>
      <c r="J384">
        <v>0</v>
      </c>
      <c r="K384">
        <v>0</v>
      </c>
      <c r="L384">
        <v>0</v>
      </c>
      <c r="M384">
        <v>0</v>
      </c>
      <c r="N384">
        <v>0</v>
      </c>
      <c r="O384">
        <v>0</v>
      </c>
      <c r="P384">
        <v>0</v>
      </c>
      <c r="Q384" t="s">
        <v>16</v>
      </c>
    </row>
    <row r="385" spans="1:17" x14ac:dyDescent="0.25">
      <c r="A385" t="s">
        <v>36</v>
      </c>
      <c r="B385" t="s">
        <v>419</v>
      </c>
      <c r="C385">
        <v>0.46</v>
      </c>
      <c r="D385">
        <v>5.67</v>
      </c>
      <c r="E385">
        <v>0</v>
      </c>
      <c r="F385">
        <v>0</v>
      </c>
      <c r="G385">
        <v>0</v>
      </c>
      <c r="H385">
        <v>0</v>
      </c>
      <c r="I385">
        <v>0</v>
      </c>
      <c r="J385">
        <v>0</v>
      </c>
      <c r="K385">
        <v>0</v>
      </c>
      <c r="L385">
        <v>0</v>
      </c>
      <c r="M385">
        <v>0</v>
      </c>
      <c r="N385">
        <v>0</v>
      </c>
      <c r="O385">
        <v>0</v>
      </c>
      <c r="P385">
        <v>0</v>
      </c>
      <c r="Q385" t="s">
        <v>16</v>
      </c>
    </row>
    <row r="386" spans="1:17" x14ac:dyDescent="0.25">
      <c r="A386" t="s">
        <v>36</v>
      </c>
      <c r="B386" t="s">
        <v>420</v>
      </c>
      <c r="C386">
        <v>0.46</v>
      </c>
      <c r="D386">
        <v>5.67</v>
      </c>
      <c r="E386">
        <v>0</v>
      </c>
      <c r="F386">
        <v>0</v>
      </c>
      <c r="G386">
        <v>0</v>
      </c>
      <c r="H386">
        <v>0</v>
      </c>
      <c r="I386">
        <v>0</v>
      </c>
      <c r="J386">
        <v>0</v>
      </c>
      <c r="K386">
        <v>0</v>
      </c>
      <c r="L386">
        <v>0</v>
      </c>
      <c r="M386">
        <v>0</v>
      </c>
      <c r="N386">
        <v>0</v>
      </c>
      <c r="O386">
        <v>0</v>
      </c>
      <c r="P386">
        <v>0</v>
      </c>
      <c r="Q386" t="s">
        <v>16</v>
      </c>
    </row>
    <row r="387" spans="1:17" x14ac:dyDescent="0.25">
      <c r="A387" t="s">
        <v>36</v>
      </c>
      <c r="B387" t="s">
        <v>421</v>
      </c>
      <c r="C387">
        <v>0.46</v>
      </c>
      <c r="D387">
        <v>5.67</v>
      </c>
      <c r="E387">
        <v>0</v>
      </c>
      <c r="F387">
        <v>0</v>
      </c>
      <c r="G387">
        <v>0</v>
      </c>
      <c r="H387">
        <v>0</v>
      </c>
      <c r="I387">
        <v>0</v>
      </c>
      <c r="J387">
        <v>0</v>
      </c>
      <c r="K387">
        <v>0</v>
      </c>
      <c r="L387">
        <v>0</v>
      </c>
      <c r="M387">
        <v>0</v>
      </c>
      <c r="N387">
        <v>0</v>
      </c>
      <c r="O387">
        <v>0</v>
      </c>
      <c r="P387">
        <v>0</v>
      </c>
      <c r="Q387" t="s">
        <v>16</v>
      </c>
    </row>
    <row r="388" spans="1:17" x14ac:dyDescent="0.25">
      <c r="A388" t="s">
        <v>36</v>
      </c>
      <c r="B388" t="s">
        <v>422</v>
      </c>
      <c r="C388">
        <v>0.46</v>
      </c>
      <c r="D388">
        <v>5.67</v>
      </c>
      <c r="E388">
        <v>0</v>
      </c>
      <c r="F388">
        <v>0</v>
      </c>
      <c r="G388">
        <v>0</v>
      </c>
      <c r="H388">
        <v>0</v>
      </c>
      <c r="I388">
        <v>0</v>
      </c>
      <c r="J388">
        <v>0</v>
      </c>
      <c r="K388">
        <v>0</v>
      </c>
      <c r="L388">
        <v>0</v>
      </c>
      <c r="M388">
        <v>0</v>
      </c>
      <c r="N388">
        <v>0</v>
      </c>
      <c r="O388">
        <v>0</v>
      </c>
      <c r="P388">
        <v>0</v>
      </c>
      <c r="Q388" t="s">
        <v>16</v>
      </c>
    </row>
    <row r="389" spans="1:17" x14ac:dyDescent="0.25">
      <c r="A389" t="s">
        <v>36</v>
      </c>
      <c r="B389" t="s">
        <v>423</v>
      </c>
      <c r="C389">
        <v>0.46</v>
      </c>
      <c r="D389">
        <v>5.67</v>
      </c>
      <c r="E389">
        <v>0</v>
      </c>
      <c r="F389">
        <v>0</v>
      </c>
      <c r="G389">
        <v>0</v>
      </c>
      <c r="H389">
        <v>0</v>
      </c>
      <c r="I389">
        <v>0</v>
      </c>
      <c r="J389">
        <v>0</v>
      </c>
      <c r="K389">
        <v>0</v>
      </c>
      <c r="L389">
        <v>0</v>
      </c>
      <c r="M389">
        <v>0</v>
      </c>
      <c r="N389">
        <v>0</v>
      </c>
      <c r="O389">
        <v>0</v>
      </c>
      <c r="P389">
        <v>0</v>
      </c>
      <c r="Q389" t="s">
        <v>16</v>
      </c>
    </row>
    <row r="390" spans="1:17" x14ac:dyDescent="0.25">
      <c r="A390" t="s">
        <v>36</v>
      </c>
      <c r="B390" t="s">
        <v>424</v>
      </c>
      <c r="C390">
        <v>0.46</v>
      </c>
      <c r="D390">
        <v>5.67</v>
      </c>
      <c r="E390">
        <v>0</v>
      </c>
      <c r="F390">
        <v>0</v>
      </c>
      <c r="G390">
        <v>0</v>
      </c>
      <c r="H390">
        <v>0</v>
      </c>
      <c r="I390">
        <v>0</v>
      </c>
      <c r="J390">
        <v>0</v>
      </c>
      <c r="K390">
        <v>0</v>
      </c>
      <c r="L390">
        <v>0</v>
      </c>
      <c r="M390">
        <v>0</v>
      </c>
      <c r="N390">
        <v>0</v>
      </c>
      <c r="O390">
        <v>0</v>
      </c>
      <c r="P390">
        <v>0</v>
      </c>
      <c r="Q390" t="s">
        <v>16</v>
      </c>
    </row>
    <row r="391" spans="1:17" x14ac:dyDescent="0.25">
      <c r="A391" t="s">
        <v>36</v>
      </c>
      <c r="B391" t="s">
        <v>425</v>
      </c>
      <c r="C391">
        <v>0.46</v>
      </c>
      <c r="D391">
        <v>5.67</v>
      </c>
      <c r="E391">
        <v>0</v>
      </c>
      <c r="F391">
        <v>0</v>
      </c>
      <c r="G391">
        <v>0</v>
      </c>
      <c r="H391">
        <v>0</v>
      </c>
      <c r="I391">
        <v>0</v>
      </c>
      <c r="J391">
        <v>0</v>
      </c>
      <c r="K391">
        <v>0</v>
      </c>
      <c r="L391">
        <v>0</v>
      </c>
      <c r="M391">
        <v>0</v>
      </c>
      <c r="N391">
        <v>0</v>
      </c>
      <c r="O391">
        <v>0</v>
      </c>
      <c r="P391">
        <v>0</v>
      </c>
      <c r="Q391" t="s">
        <v>16</v>
      </c>
    </row>
    <row r="392" spans="1:17" x14ac:dyDescent="0.25">
      <c r="A392" t="s">
        <v>36</v>
      </c>
      <c r="B392" t="s">
        <v>426</v>
      </c>
      <c r="C392">
        <v>0.46</v>
      </c>
      <c r="D392">
        <v>5.67</v>
      </c>
      <c r="E392">
        <v>0</v>
      </c>
      <c r="F392">
        <v>0</v>
      </c>
      <c r="G392">
        <v>0</v>
      </c>
      <c r="H392">
        <v>0</v>
      </c>
      <c r="I392">
        <v>0</v>
      </c>
      <c r="J392">
        <v>0</v>
      </c>
      <c r="K392">
        <v>0</v>
      </c>
      <c r="L392">
        <v>0</v>
      </c>
      <c r="M392">
        <v>0</v>
      </c>
      <c r="N392">
        <v>0</v>
      </c>
      <c r="O392">
        <v>0</v>
      </c>
      <c r="P392">
        <v>0</v>
      </c>
      <c r="Q392" t="s">
        <v>16</v>
      </c>
    </row>
    <row r="393" spans="1:17" x14ac:dyDescent="0.25">
      <c r="A393" t="s">
        <v>36</v>
      </c>
      <c r="B393" t="s">
        <v>427</v>
      </c>
      <c r="C393">
        <v>0.46</v>
      </c>
      <c r="D393">
        <v>5.67</v>
      </c>
      <c r="E393">
        <v>0</v>
      </c>
      <c r="F393">
        <v>0</v>
      </c>
      <c r="G393">
        <v>0</v>
      </c>
      <c r="H393">
        <v>0</v>
      </c>
      <c r="I393">
        <v>0</v>
      </c>
      <c r="J393">
        <v>0</v>
      </c>
      <c r="K393">
        <v>0</v>
      </c>
      <c r="L393">
        <v>0</v>
      </c>
      <c r="M393">
        <v>0</v>
      </c>
      <c r="N393">
        <v>0</v>
      </c>
      <c r="O393">
        <v>0</v>
      </c>
      <c r="P393">
        <v>0</v>
      </c>
      <c r="Q393" t="s">
        <v>16</v>
      </c>
    </row>
    <row r="394" spans="1:17" x14ac:dyDescent="0.25">
      <c r="A394" t="s">
        <v>36</v>
      </c>
      <c r="B394" t="s">
        <v>428</v>
      </c>
      <c r="C394">
        <v>0.46</v>
      </c>
      <c r="D394">
        <v>5.67</v>
      </c>
      <c r="E394">
        <v>0</v>
      </c>
      <c r="F394">
        <v>0</v>
      </c>
      <c r="G394">
        <v>0</v>
      </c>
      <c r="H394">
        <v>0</v>
      </c>
      <c r="I394">
        <v>0</v>
      </c>
      <c r="J394">
        <v>0</v>
      </c>
      <c r="K394">
        <v>0</v>
      </c>
      <c r="L394">
        <v>0</v>
      </c>
      <c r="M394">
        <v>0</v>
      </c>
      <c r="N394">
        <v>0</v>
      </c>
      <c r="O394">
        <v>0</v>
      </c>
      <c r="P394">
        <v>0</v>
      </c>
      <c r="Q394" t="s">
        <v>16</v>
      </c>
    </row>
    <row r="395" spans="1:17" x14ac:dyDescent="0.25">
      <c r="A395" t="s">
        <v>36</v>
      </c>
      <c r="B395" t="s">
        <v>429</v>
      </c>
      <c r="C395">
        <v>0.46</v>
      </c>
      <c r="D395">
        <v>5.67</v>
      </c>
      <c r="E395">
        <v>0</v>
      </c>
      <c r="F395">
        <v>0</v>
      </c>
      <c r="G395">
        <v>0</v>
      </c>
      <c r="H395">
        <v>0</v>
      </c>
      <c r="I395">
        <v>0</v>
      </c>
      <c r="J395">
        <v>0</v>
      </c>
      <c r="K395">
        <v>0</v>
      </c>
      <c r="L395">
        <v>0</v>
      </c>
      <c r="M395">
        <v>0</v>
      </c>
      <c r="N395">
        <v>0</v>
      </c>
      <c r="O395">
        <v>0</v>
      </c>
      <c r="P395">
        <v>0</v>
      </c>
      <c r="Q395" t="s">
        <v>16</v>
      </c>
    </row>
    <row r="396" spans="1:17" x14ac:dyDescent="0.25">
      <c r="A396" t="s">
        <v>36</v>
      </c>
      <c r="B396" t="s">
        <v>430</v>
      </c>
      <c r="C396">
        <v>0.46</v>
      </c>
      <c r="D396">
        <v>5.67</v>
      </c>
      <c r="E396">
        <v>0</v>
      </c>
      <c r="F396">
        <v>0</v>
      </c>
      <c r="G396">
        <v>0</v>
      </c>
      <c r="H396">
        <v>0</v>
      </c>
      <c r="I396">
        <v>0</v>
      </c>
      <c r="J396">
        <v>0</v>
      </c>
      <c r="K396">
        <v>0</v>
      </c>
      <c r="L396">
        <v>0</v>
      </c>
      <c r="M396">
        <v>0</v>
      </c>
      <c r="N396">
        <v>0</v>
      </c>
      <c r="O396">
        <v>0</v>
      </c>
      <c r="P396">
        <v>0</v>
      </c>
      <c r="Q396" t="s">
        <v>16</v>
      </c>
    </row>
    <row r="397" spans="1:17" x14ac:dyDescent="0.25">
      <c r="A397" t="s">
        <v>36</v>
      </c>
      <c r="B397" t="s">
        <v>431</v>
      </c>
      <c r="C397">
        <v>0.46</v>
      </c>
      <c r="D397">
        <v>5.67</v>
      </c>
      <c r="E397">
        <v>0</v>
      </c>
      <c r="F397">
        <v>0</v>
      </c>
      <c r="G397">
        <v>0</v>
      </c>
      <c r="H397">
        <v>0</v>
      </c>
      <c r="I397">
        <v>0</v>
      </c>
      <c r="J397">
        <v>0</v>
      </c>
      <c r="K397">
        <v>0</v>
      </c>
      <c r="L397">
        <v>0</v>
      </c>
      <c r="M397">
        <v>0</v>
      </c>
      <c r="N397">
        <v>0</v>
      </c>
      <c r="O397">
        <v>0</v>
      </c>
      <c r="P397">
        <v>0</v>
      </c>
      <c r="Q397" t="s">
        <v>16</v>
      </c>
    </row>
    <row r="398" spans="1:17" x14ac:dyDescent="0.25">
      <c r="A398" t="s">
        <v>36</v>
      </c>
      <c r="B398" t="s">
        <v>432</v>
      </c>
      <c r="C398">
        <v>0.46</v>
      </c>
      <c r="D398">
        <v>5.67</v>
      </c>
      <c r="E398">
        <v>0</v>
      </c>
      <c r="F398">
        <v>0</v>
      </c>
      <c r="G398">
        <v>0</v>
      </c>
      <c r="H398">
        <v>0</v>
      </c>
      <c r="I398">
        <v>0</v>
      </c>
      <c r="J398">
        <v>0</v>
      </c>
      <c r="K398">
        <v>0</v>
      </c>
      <c r="L398">
        <v>0</v>
      </c>
      <c r="M398">
        <v>0</v>
      </c>
      <c r="N398">
        <v>0</v>
      </c>
      <c r="O398">
        <v>0</v>
      </c>
      <c r="P398">
        <v>0</v>
      </c>
      <c r="Q398" t="s">
        <v>16</v>
      </c>
    </row>
    <row r="399" spans="1:17" x14ac:dyDescent="0.25">
      <c r="A399" t="s">
        <v>36</v>
      </c>
      <c r="B399" t="s">
        <v>433</v>
      </c>
      <c r="C399">
        <v>0.46</v>
      </c>
      <c r="D399">
        <v>5.67</v>
      </c>
      <c r="E399">
        <v>0</v>
      </c>
      <c r="F399">
        <v>0</v>
      </c>
      <c r="G399">
        <v>0</v>
      </c>
      <c r="H399">
        <v>0</v>
      </c>
      <c r="I399">
        <v>0</v>
      </c>
      <c r="J399">
        <v>0</v>
      </c>
      <c r="K399">
        <v>0</v>
      </c>
      <c r="L399">
        <v>0</v>
      </c>
      <c r="M399">
        <v>0</v>
      </c>
      <c r="N399">
        <v>0</v>
      </c>
      <c r="O399">
        <v>0</v>
      </c>
      <c r="P399">
        <v>0</v>
      </c>
      <c r="Q399" t="s">
        <v>16</v>
      </c>
    </row>
    <row r="400" spans="1:17" x14ac:dyDescent="0.25">
      <c r="A400" t="s">
        <v>36</v>
      </c>
      <c r="B400" t="s">
        <v>434</v>
      </c>
      <c r="C400">
        <v>0.46</v>
      </c>
      <c r="D400">
        <v>5.67</v>
      </c>
      <c r="E400">
        <v>0</v>
      </c>
      <c r="F400">
        <v>0</v>
      </c>
      <c r="G400">
        <v>0</v>
      </c>
      <c r="H400">
        <v>0</v>
      </c>
      <c r="I400">
        <v>0</v>
      </c>
      <c r="J400">
        <v>0</v>
      </c>
      <c r="K400">
        <v>0</v>
      </c>
      <c r="L400">
        <v>0</v>
      </c>
      <c r="M400">
        <v>0</v>
      </c>
      <c r="N400">
        <v>0</v>
      </c>
      <c r="O400">
        <v>0</v>
      </c>
      <c r="P400">
        <v>0</v>
      </c>
      <c r="Q400" t="s">
        <v>16</v>
      </c>
    </row>
    <row r="401" spans="1:17" x14ac:dyDescent="0.25">
      <c r="A401" t="s">
        <v>36</v>
      </c>
      <c r="B401" t="s">
        <v>435</v>
      </c>
      <c r="C401">
        <v>0.46</v>
      </c>
      <c r="D401">
        <v>5.67</v>
      </c>
      <c r="E401">
        <v>0</v>
      </c>
      <c r="F401">
        <v>0</v>
      </c>
      <c r="G401">
        <v>0</v>
      </c>
      <c r="H401">
        <v>0</v>
      </c>
      <c r="I401">
        <v>0</v>
      </c>
      <c r="J401">
        <v>0</v>
      </c>
      <c r="K401">
        <v>0</v>
      </c>
      <c r="L401">
        <v>0</v>
      </c>
      <c r="M401">
        <v>0</v>
      </c>
      <c r="N401">
        <v>0</v>
      </c>
      <c r="O401">
        <v>0</v>
      </c>
      <c r="P401">
        <v>0</v>
      </c>
      <c r="Q401" t="s">
        <v>16</v>
      </c>
    </row>
    <row r="402" spans="1:17" x14ac:dyDescent="0.25">
      <c r="A402" t="s">
        <v>36</v>
      </c>
      <c r="B402" t="s">
        <v>436</v>
      </c>
      <c r="C402">
        <v>0.46</v>
      </c>
      <c r="D402">
        <v>5.67</v>
      </c>
      <c r="E402">
        <v>0</v>
      </c>
      <c r="F402">
        <v>0</v>
      </c>
      <c r="G402">
        <v>0</v>
      </c>
      <c r="H402">
        <v>0</v>
      </c>
      <c r="I402">
        <v>0</v>
      </c>
      <c r="J402">
        <v>0</v>
      </c>
      <c r="K402">
        <v>0</v>
      </c>
      <c r="L402">
        <v>0</v>
      </c>
      <c r="M402">
        <v>0</v>
      </c>
      <c r="N402">
        <v>0</v>
      </c>
      <c r="O402">
        <v>0</v>
      </c>
      <c r="P402">
        <v>0</v>
      </c>
      <c r="Q402" t="s">
        <v>16</v>
      </c>
    </row>
    <row r="403" spans="1:17" x14ac:dyDescent="0.25">
      <c r="A403" t="s">
        <v>36</v>
      </c>
      <c r="B403" t="s">
        <v>437</v>
      </c>
      <c r="C403">
        <v>0.46</v>
      </c>
      <c r="D403">
        <v>5.67</v>
      </c>
      <c r="E403">
        <v>0</v>
      </c>
      <c r="F403">
        <v>0</v>
      </c>
      <c r="G403">
        <v>0</v>
      </c>
      <c r="H403">
        <v>0</v>
      </c>
      <c r="I403">
        <v>0</v>
      </c>
      <c r="J403">
        <v>0</v>
      </c>
      <c r="K403">
        <v>0</v>
      </c>
      <c r="L403">
        <v>0</v>
      </c>
      <c r="M403">
        <v>0</v>
      </c>
      <c r="N403">
        <v>0</v>
      </c>
      <c r="O403">
        <v>0</v>
      </c>
      <c r="P403">
        <v>0</v>
      </c>
      <c r="Q403" t="s">
        <v>16</v>
      </c>
    </row>
    <row r="404" spans="1:17" x14ac:dyDescent="0.25">
      <c r="A404" t="s">
        <v>36</v>
      </c>
      <c r="B404" t="s">
        <v>438</v>
      </c>
      <c r="C404">
        <v>0.46</v>
      </c>
      <c r="D404">
        <v>5.67</v>
      </c>
      <c r="E404">
        <v>0</v>
      </c>
      <c r="F404">
        <v>0</v>
      </c>
      <c r="G404">
        <v>0</v>
      </c>
      <c r="H404">
        <v>0</v>
      </c>
      <c r="I404">
        <v>0</v>
      </c>
      <c r="J404">
        <v>0</v>
      </c>
      <c r="K404">
        <v>0</v>
      </c>
      <c r="L404">
        <v>0</v>
      </c>
      <c r="M404">
        <v>0</v>
      </c>
      <c r="N404">
        <v>0</v>
      </c>
      <c r="O404">
        <v>0</v>
      </c>
      <c r="P404">
        <v>0</v>
      </c>
      <c r="Q404" t="s">
        <v>16</v>
      </c>
    </row>
    <row r="405" spans="1:17" x14ac:dyDescent="0.25">
      <c r="A405" t="s">
        <v>36</v>
      </c>
      <c r="B405" t="s">
        <v>439</v>
      </c>
      <c r="C405">
        <v>0.46</v>
      </c>
      <c r="D405">
        <v>5.67</v>
      </c>
      <c r="E405">
        <v>0</v>
      </c>
      <c r="F405">
        <v>0</v>
      </c>
      <c r="G405">
        <v>0</v>
      </c>
      <c r="H405">
        <v>0</v>
      </c>
      <c r="I405">
        <v>0</v>
      </c>
      <c r="J405">
        <v>0</v>
      </c>
      <c r="K405">
        <v>0</v>
      </c>
      <c r="L405">
        <v>0</v>
      </c>
      <c r="M405">
        <v>0</v>
      </c>
      <c r="N405">
        <v>0</v>
      </c>
      <c r="O405">
        <v>0</v>
      </c>
      <c r="P405">
        <v>0</v>
      </c>
      <c r="Q405" t="s">
        <v>16</v>
      </c>
    </row>
    <row r="406" spans="1:17" x14ac:dyDescent="0.25">
      <c r="A406" t="s">
        <v>36</v>
      </c>
      <c r="B406" t="s">
        <v>440</v>
      </c>
      <c r="C406">
        <v>0.46</v>
      </c>
      <c r="D406">
        <v>5.67</v>
      </c>
      <c r="E406">
        <v>0</v>
      </c>
      <c r="F406">
        <v>0</v>
      </c>
      <c r="G406">
        <v>0</v>
      </c>
      <c r="H406">
        <v>0</v>
      </c>
      <c r="I406">
        <v>0</v>
      </c>
      <c r="J406">
        <v>0</v>
      </c>
      <c r="K406">
        <v>0</v>
      </c>
      <c r="L406">
        <v>0</v>
      </c>
      <c r="M406">
        <v>0</v>
      </c>
      <c r="N406">
        <v>0</v>
      </c>
      <c r="O406">
        <v>0</v>
      </c>
      <c r="P406">
        <v>0</v>
      </c>
      <c r="Q406" t="s">
        <v>16</v>
      </c>
    </row>
    <row r="407" spans="1:17" x14ac:dyDescent="0.25">
      <c r="A407" t="s">
        <v>36</v>
      </c>
      <c r="B407" t="s">
        <v>441</v>
      </c>
      <c r="C407">
        <v>0.46</v>
      </c>
      <c r="D407">
        <v>5.67</v>
      </c>
      <c r="E407">
        <v>0</v>
      </c>
      <c r="F407">
        <v>0</v>
      </c>
      <c r="G407">
        <v>0</v>
      </c>
      <c r="H407">
        <v>0</v>
      </c>
      <c r="I407">
        <v>0</v>
      </c>
      <c r="J407">
        <v>0</v>
      </c>
      <c r="K407">
        <v>0</v>
      </c>
      <c r="L407">
        <v>0</v>
      </c>
      <c r="M407">
        <v>0</v>
      </c>
      <c r="N407">
        <v>0</v>
      </c>
      <c r="O407">
        <v>0</v>
      </c>
      <c r="P407">
        <v>0</v>
      </c>
      <c r="Q407" t="s">
        <v>16</v>
      </c>
    </row>
    <row r="408" spans="1:17" x14ac:dyDescent="0.25">
      <c r="A408" t="s">
        <v>36</v>
      </c>
      <c r="B408" t="s">
        <v>442</v>
      </c>
      <c r="C408">
        <v>0.46</v>
      </c>
      <c r="D408">
        <v>5.67</v>
      </c>
      <c r="E408">
        <v>0</v>
      </c>
      <c r="F408">
        <v>0</v>
      </c>
      <c r="G408">
        <v>0</v>
      </c>
      <c r="H408">
        <v>0</v>
      </c>
      <c r="I408">
        <v>0</v>
      </c>
      <c r="J408">
        <v>0</v>
      </c>
      <c r="K408">
        <v>0</v>
      </c>
      <c r="L408">
        <v>0</v>
      </c>
      <c r="M408">
        <v>0</v>
      </c>
      <c r="N408">
        <v>0</v>
      </c>
      <c r="O408">
        <v>0</v>
      </c>
      <c r="P408">
        <v>0</v>
      </c>
      <c r="Q408" t="s">
        <v>16</v>
      </c>
    </row>
    <row r="409" spans="1:17" x14ac:dyDescent="0.25">
      <c r="A409" t="s">
        <v>36</v>
      </c>
      <c r="B409" t="s">
        <v>443</v>
      </c>
      <c r="C409">
        <v>0.46</v>
      </c>
      <c r="D409">
        <v>5.67</v>
      </c>
      <c r="E409">
        <v>0</v>
      </c>
      <c r="F409">
        <v>0</v>
      </c>
      <c r="G409">
        <v>0</v>
      </c>
      <c r="H409">
        <v>0</v>
      </c>
      <c r="I409">
        <v>0</v>
      </c>
      <c r="J409">
        <v>0</v>
      </c>
      <c r="K409">
        <v>0</v>
      </c>
      <c r="L409">
        <v>0</v>
      </c>
      <c r="M409">
        <v>0</v>
      </c>
      <c r="N409">
        <v>0</v>
      </c>
      <c r="O409">
        <v>0</v>
      </c>
      <c r="P409">
        <v>0</v>
      </c>
      <c r="Q409" t="s">
        <v>16</v>
      </c>
    </row>
    <row r="410" spans="1:17" x14ac:dyDescent="0.25">
      <c r="A410" t="s">
        <v>36</v>
      </c>
      <c r="B410" t="s">
        <v>444</v>
      </c>
      <c r="C410">
        <v>0.46</v>
      </c>
      <c r="D410">
        <v>5.67</v>
      </c>
      <c r="E410">
        <v>0</v>
      </c>
      <c r="F410">
        <v>0</v>
      </c>
      <c r="G410">
        <v>0</v>
      </c>
      <c r="H410">
        <v>0</v>
      </c>
      <c r="I410">
        <v>0</v>
      </c>
      <c r="J410">
        <v>0</v>
      </c>
      <c r="K410">
        <v>0</v>
      </c>
      <c r="L410">
        <v>0</v>
      </c>
      <c r="M410">
        <v>0</v>
      </c>
      <c r="N410">
        <v>0</v>
      </c>
      <c r="O410">
        <v>0</v>
      </c>
      <c r="P410">
        <v>0</v>
      </c>
      <c r="Q410" t="s">
        <v>16</v>
      </c>
    </row>
    <row r="411" spans="1:17" x14ac:dyDescent="0.25">
      <c r="A411" t="s">
        <v>36</v>
      </c>
      <c r="B411" t="s">
        <v>445</v>
      </c>
      <c r="C411">
        <v>0.46</v>
      </c>
      <c r="D411">
        <v>5.67</v>
      </c>
      <c r="E411">
        <v>0</v>
      </c>
      <c r="F411">
        <v>0</v>
      </c>
      <c r="G411">
        <v>0</v>
      </c>
      <c r="H411">
        <v>0</v>
      </c>
      <c r="I411">
        <v>0</v>
      </c>
      <c r="J411">
        <v>0</v>
      </c>
      <c r="K411">
        <v>0</v>
      </c>
      <c r="L411">
        <v>0</v>
      </c>
      <c r="M411">
        <v>0</v>
      </c>
      <c r="N411">
        <v>0</v>
      </c>
      <c r="O411">
        <v>0</v>
      </c>
      <c r="P411">
        <v>0</v>
      </c>
      <c r="Q411" t="s">
        <v>16</v>
      </c>
    </row>
    <row r="412" spans="1:17" x14ac:dyDescent="0.25">
      <c r="A412" t="s">
        <v>36</v>
      </c>
      <c r="B412" t="s">
        <v>446</v>
      </c>
      <c r="C412">
        <v>0.46</v>
      </c>
      <c r="D412">
        <v>5.67</v>
      </c>
      <c r="E412">
        <v>0</v>
      </c>
      <c r="F412">
        <v>0</v>
      </c>
      <c r="G412">
        <v>0</v>
      </c>
      <c r="H412">
        <v>0</v>
      </c>
      <c r="I412">
        <v>0</v>
      </c>
      <c r="J412">
        <v>0</v>
      </c>
      <c r="K412">
        <v>0</v>
      </c>
      <c r="L412">
        <v>0</v>
      </c>
      <c r="M412">
        <v>0</v>
      </c>
      <c r="N412">
        <v>0</v>
      </c>
      <c r="O412">
        <v>0</v>
      </c>
      <c r="P412">
        <v>0</v>
      </c>
      <c r="Q412" t="s">
        <v>16</v>
      </c>
    </row>
    <row r="413" spans="1:17" x14ac:dyDescent="0.25">
      <c r="A413" t="s">
        <v>36</v>
      </c>
      <c r="B413" t="s">
        <v>447</v>
      </c>
      <c r="C413">
        <v>0.46</v>
      </c>
      <c r="D413">
        <v>5.67</v>
      </c>
      <c r="E413">
        <v>0</v>
      </c>
      <c r="F413">
        <v>0</v>
      </c>
      <c r="G413">
        <v>0</v>
      </c>
      <c r="H413">
        <v>0</v>
      </c>
      <c r="I413">
        <v>0</v>
      </c>
      <c r="J413">
        <v>0</v>
      </c>
      <c r="K413">
        <v>0</v>
      </c>
      <c r="L413">
        <v>0</v>
      </c>
      <c r="M413">
        <v>0</v>
      </c>
      <c r="N413">
        <v>0</v>
      </c>
      <c r="O413">
        <v>0</v>
      </c>
      <c r="P413">
        <v>0</v>
      </c>
      <c r="Q413" t="s">
        <v>16</v>
      </c>
    </row>
    <row r="414" spans="1:17" x14ac:dyDescent="0.25">
      <c r="A414" t="s">
        <v>36</v>
      </c>
      <c r="B414" t="s">
        <v>448</v>
      </c>
      <c r="C414">
        <v>0.46</v>
      </c>
      <c r="D414">
        <v>5.67</v>
      </c>
      <c r="E414">
        <v>0</v>
      </c>
      <c r="F414">
        <v>0</v>
      </c>
      <c r="G414">
        <v>0</v>
      </c>
      <c r="H414">
        <v>0</v>
      </c>
      <c r="I414">
        <v>0</v>
      </c>
      <c r="J414">
        <v>0</v>
      </c>
      <c r="K414">
        <v>0</v>
      </c>
      <c r="L414">
        <v>0</v>
      </c>
      <c r="M414">
        <v>0</v>
      </c>
      <c r="N414">
        <v>0</v>
      </c>
      <c r="O414">
        <v>0</v>
      </c>
      <c r="P414">
        <v>0</v>
      </c>
      <c r="Q414" t="s">
        <v>16</v>
      </c>
    </row>
    <row r="415" spans="1:17" x14ac:dyDescent="0.25">
      <c r="A415" t="s">
        <v>36</v>
      </c>
      <c r="B415" t="s">
        <v>449</v>
      </c>
      <c r="C415">
        <v>0.46</v>
      </c>
      <c r="D415">
        <v>5.67</v>
      </c>
      <c r="E415">
        <v>0</v>
      </c>
      <c r="F415">
        <v>0</v>
      </c>
      <c r="G415">
        <v>0</v>
      </c>
      <c r="H415">
        <v>0</v>
      </c>
      <c r="I415">
        <v>0</v>
      </c>
      <c r="J415">
        <v>0</v>
      </c>
      <c r="K415">
        <v>0</v>
      </c>
      <c r="L415">
        <v>0</v>
      </c>
      <c r="M415">
        <v>0</v>
      </c>
      <c r="N415">
        <v>0</v>
      </c>
      <c r="O415">
        <v>0</v>
      </c>
      <c r="P415">
        <v>0</v>
      </c>
      <c r="Q415" t="s">
        <v>16</v>
      </c>
    </row>
    <row r="416" spans="1:17" x14ac:dyDescent="0.25">
      <c r="A416" t="s">
        <v>36</v>
      </c>
      <c r="B416" t="s">
        <v>450</v>
      </c>
      <c r="C416">
        <v>0.46</v>
      </c>
      <c r="D416">
        <v>5.67</v>
      </c>
      <c r="E416">
        <v>0</v>
      </c>
      <c r="F416">
        <v>0</v>
      </c>
      <c r="G416">
        <v>0</v>
      </c>
      <c r="H416">
        <v>0</v>
      </c>
      <c r="I416">
        <v>0</v>
      </c>
      <c r="J416">
        <v>0</v>
      </c>
      <c r="K416">
        <v>0</v>
      </c>
      <c r="L416">
        <v>0</v>
      </c>
      <c r="M416">
        <v>0</v>
      </c>
      <c r="N416">
        <v>0</v>
      </c>
      <c r="O416">
        <v>0</v>
      </c>
      <c r="P416">
        <v>0</v>
      </c>
      <c r="Q416" t="s">
        <v>16</v>
      </c>
    </row>
    <row r="417" spans="1:17" x14ac:dyDescent="0.25">
      <c r="A417" t="s">
        <v>36</v>
      </c>
      <c r="B417" t="s">
        <v>451</v>
      </c>
      <c r="C417">
        <v>0.46</v>
      </c>
      <c r="D417">
        <v>5.67</v>
      </c>
      <c r="E417">
        <v>0</v>
      </c>
      <c r="F417">
        <v>0</v>
      </c>
      <c r="G417">
        <v>0</v>
      </c>
      <c r="H417">
        <v>0</v>
      </c>
      <c r="I417">
        <v>0</v>
      </c>
      <c r="J417">
        <v>0</v>
      </c>
      <c r="K417">
        <v>0</v>
      </c>
      <c r="L417">
        <v>0</v>
      </c>
      <c r="M417">
        <v>0</v>
      </c>
      <c r="N417">
        <v>0</v>
      </c>
      <c r="O417">
        <v>0</v>
      </c>
      <c r="P417">
        <v>0</v>
      </c>
      <c r="Q417" t="s">
        <v>16</v>
      </c>
    </row>
    <row r="418" spans="1:17" x14ac:dyDescent="0.25">
      <c r="A418" t="s">
        <v>36</v>
      </c>
      <c r="B418" t="s">
        <v>452</v>
      </c>
      <c r="C418">
        <v>0.46</v>
      </c>
      <c r="D418">
        <v>5.67</v>
      </c>
      <c r="E418">
        <v>0</v>
      </c>
      <c r="F418">
        <v>0</v>
      </c>
      <c r="G418">
        <v>0</v>
      </c>
      <c r="H418">
        <v>0</v>
      </c>
      <c r="I418">
        <v>0</v>
      </c>
      <c r="J418">
        <v>0</v>
      </c>
      <c r="K418">
        <v>0</v>
      </c>
      <c r="L418">
        <v>0</v>
      </c>
      <c r="M418">
        <v>0</v>
      </c>
      <c r="N418">
        <v>0</v>
      </c>
      <c r="O418">
        <v>0</v>
      </c>
      <c r="P418">
        <v>0</v>
      </c>
      <c r="Q418" t="s">
        <v>16</v>
      </c>
    </row>
    <row r="419" spans="1:17" x14ac:dyDescent="0.25">
      <c r="A419" t="s">
        <v>36</v>
      </c>
      <c r="B419" t="s">
        <v>453</v>
      </c>
      <c r="C419">
        <v>0.46</v>
      </c>
      <c r="D419">
        <v>5.67</v>
      </c>
      <c r="E419">
        <v>0</v>
      </c>
      <c r="F419">
        <v>0</v>
      </c>
      <c r="G419">
        <v>0</v>
      </c>
      <c r="H419">
        <v>0</v>
      </c>
      <c r="I419">
        <v>0</v>
      </c>
      <c r="J419">
        <v>0</v>
      </c>
      <c r="K419">
        <v>0</v>
      </c>
      <c r="L419">
        <v>0</v>
      </c>
      <c r="M419">
        <v>0</v>
      </c>
      <c r="N419">
        <v>0</v>
      </c>
      <c r="O419">
        <v>0</v>
      </c>
      <c r="P419">
        <v>0</v>
      </c>
      <c r="Q419" t="s">
        <v>16</v>
      </c>
    </row>
    <row r="420" spans="1:17" x14ac:dyDescent="0.25">
      <c r="A420" t="s">
        <v>36</v>
      </c>
      <c r="B420" t="s">
        <v>454</v>
      </c>
      <c r="C420">
        <v>0.46</v>
      </c>
      <c r="D420">
        <v>5.67</v>
      </c>
      <c r="E420">
        <v>0</v>
      </c>
      <c r="F420">
        <v>0</v>
      </c>
      <c r="G420">
        <v>0</v>
      </c>
      <c r="H420">
        <v>0</v>
      </c>
      <c r="I420">
        <v>0</v>
      </c>
      <c r="J420">
        <v>0</v>
      </c>
      <c r="K420">
        <v>0</v>
      </c>
      <c r="L420">
        <v>0</v>
      </c>
      <c r="M420">
        <v>0</v>
      </c>
      <c r="N420">
        <v>0</v>
      </c>
      <c r="O420">
        <v>0</v>
      </c>
      <c r="P420">
        <v>0</v>
      </c>
      <c r="Q420" t="s">
        <v>16</v>
      </c>
    </row>
    <row r="421" spans="1:17" x14ac:dyDescent="0.25">
      <c r="A421" t="s">
        <v>36</v>
      </c>
      <c r="B421" t="s">
        <v>455</v>
      </c>
      <c r="C421">
        <v>0.46</v>
      </c>
      <c r="D421">
        <v>5.67</v>
      </c>
      <c r="E421">
        <v>0</v>
      </c>
      <c r="F421">
        <v>0</v>
      </c>
      <c r="G421">
        <v>0</v>
      </c>
      <c r="H421">
        <v>0</v>
      </c>
      <c r="I421">
        <v>0</v>
      </c>
      <c r="J421">
        <v>0</v>
      </c>
      <c r="K421">
        <v>0</v>
      </c>
      <c r="L421">
        <v>0</v>
      </c>
      <c r="M421">
        <v>0</v>
      </c>
      <c r="N421">
        <v>0</v>
      </c>
      <c r="O421">
        <v>0</v>
      </c>
      <c r="P421">
        <v>0</v>
      </c>
      <c r="Q421" t="s">
        <v>16</v>
      </c>
    </row>
    <row r="422" spans="1:17" x14ac:dyDescent="0.25">
      <c r="A422" t="s">
        <v>36</v>
      </c>
      <c r="B422" t="s">
        <v>456</v>
      </c>
      <c r="C422">
        <v>0.46</v>
      </c>
      <c r="D422">
        <v>5.67</v>
      </c>
      <c r="E422">
        <v>0</v>
      </c>
      <c r="F422">
        <v>0</v>
      </c>
      <c r="G422">
        <v>0</v>
      </c>
      <c r="H422">
        <v>0</v>
      </c>
      <c r="I422">
        <v>0</v>
      </c>
      <c r="J422">
        <v>0</v>
      </c>
      <c r="K422">
        <v>0</v>
      </c>
      <c r="L422">
        <v>0</v>
      </c>
      <c r="M422">
        <v>0</v>
      </c>
      <c r="N422">
        <v>0</v>
      </c>
      <c r="O422">
        <v>0</v>
      </c>
      <c r="P422">
        <v>0</v>
      </c>
      <c r="Q422" t="s">
        <v>16</v>
      </c>
    </row>
    <row r="423" spans="1:17" x14ac:dyDescent="0.25">
      <c r="A423" t="s">
        <v>36</v>
      </c>
      <c r="B423" t="s">
        <v>457</v>
      </c>
      <c r="C423">
        <v>0.46</v>
      </c>
      <c r="D423">
        <v>5.67</v>
      </c>
      <c r="E423">
        <v>0</v>
      </c>
      <c r="F423">
        <v>0</v>
      </c>
      <c r="G423">
        <v>0</v>
      </c>
      <c r="H423">
        <v>0</v>
      </c>
      <c r="I423">
        <v>0</v>
      </c>
      <c r="J423">
        <v>0</v>
      </c>
      <c r="K423">
        <v>0</v>
      </c>
      <c r="L423">
        <v>0</v>
      </c>
      <c r="M423">
        <v>0</v>
      </c>
      <c r="N423">
        <v>0</v>
      </c>
      <c r="O423">
        <v>0</v>
      </c>
      <c r="P423">
        <v>0</v>
      </c>
      <c r="Q423" t="s">
        <v>16</v>
      </c>
    </row>
    <row r="424" spans="1:17" x14ac:dyDescent="0.25">
      <c r="A424" t="s">
        <v>36</v>
      </c>
      <c r="B424" t="s">
        <v>458</v>
      </c>
      <c r="C424">
        <v>0.46</v>
      </c>
      <c r="D424">
        <v>5.67</v>
      </c>
      <c r="E424">
        <v>0</v>
      </c>
      <c r="F424">
        <v>0</v>
      </c>
      <c r="G424">
        <v>0</v>
      </c>
      <c r="H424">
        <v>0</v>
      </c>
      <c r="I424">
        <v>0</v>
      </c>
      <c r="J424">
        <v>0</v>
      </c>
      <c r="K424">
        <v>0</v>
      </c>
      <c r="L424">
        <v>0</v>
      </c>
      <c r="M424">
        <v>0</v>
      </c>
      <c r="N424">
        <v>0</v>
      </c>
      <c r="O424">
        <v>0</v>
      </c>
      <c r="P424">
        <v>0</v>
      </c>
      <c r="Q424" t="s">
        <v>16</v>
      </c>
    </row>
    <row r="425" spans="1:17" x14ac:dyDescent="0.25">
      <c r="A425" t="s">
        <v>36</v>
      </c>
      <c r="B425" t="s">
        <v>459</v>
      </c>
      <c r="C425">
        <v>0.46</v>
      </c>
      <c r="D425">
        <v>5.67</v>
      </c>
      <c r="E425">
        <v>0</v>
      </c>
      <c r="F425">
        <v>0</v>
      </c>
      <c r="G425">
        <v>0</v>
      </c>
      <c r="H425">
        <v>0</v>
      </c>
      <c r="I425">
        <v>0</v>
      </c>
      <c r="J425">
        <v>0</v>
      </c>
      <c r="K425">
        <v>0</v>
      </c>
      <c r="L425">
        <v>0</v>
      </c>
      <c r="M425">
        <v>0</v>
      </c>
      <c r="N425">
        <v>0</v>
      </c>
      <c r="O425">
        <v>0</v>
      </c>
      <c r="P425">
        <v>0</v>
      </c>
      <c r="Q425" t="s">
        <v>16</v>
      </c>
    </row>
    <row r="426" spans="1:17" x14ac:dyDescent="0.25">
      <c r="A426" t="s">
        <v>36</v>
      </c>
      <c r="B426" t="s">
        <v>460</v>
      </c>
      <c r="C426">
        <v>0.46</v>
      </c>
      <c r="D426">
        <v>5.67</v>
      </c>
      <c r="E426">
        <v>0</v>
      </c>
      <c r="F426">
        <v>0</v>
      </c>
      <c r="G426">
        <v>0</v>
      </c>
      <c r="H426">
        <v>0</v>
      </c>
      <c r="I426">
        <v>0</v>
      </c>
      <c r="J426">
        <v>0</v>
      </c>
      <c r="K426">
        <v>0</v>
      </c>
      <c r="L426">
        <v>0</v>
      </c>
      <c r="M426">
        <v>0</v>
      </c>
      <c r="N426">
        <v>0</v>
      </c>
      <c r="O426">
        <v>0</v>
      </c>
      <c r="P426">
        <v>0</v>
      </c>
      <c r="Q426" t="s">
        <v>16</v>
      </c>
    </row>
    <row r="427" spans="1:17" x14ac:dyDescent="0.25">
      <c r="A427" t="s">
        <v>36</v>
      </c>
      <c r="B427" t="s">
        <v>461</v>
      </c>
      <c r="C427">
        <v>0.46</v>
      </c>
      <c r="D427">
        <v>5.67</v>
      </c>
      <c r="E427">
        <v>0</v>
      </c>
      <c r="F427">
        <v>0</v>
      </c>
      <c r="G427">
        <v>0</v>
      </c>
      <c r="H427">
        <v>0</v>
      </c>
      <c r="I427">
        <v>0</v>
      </c>
      <c r="J427">
        <v>0</v>
      </c>
      <c r="K427">
        <v>0</v>
      </c>
      <c r="L427">
        <v>0</v>
      </c>
      <c r="M427">
        <v>0</v>
      </c>
      <c r="N427">
        <v>0</v>
      </c>
      <c r="O427">
        <v>0</v>
      </c>
      <c r="P427">
        <v>0</v>
      </c>
      <c r="Q427" t="s">
        <v>16</v>
      </c>
    </row>
    <row r="428" spans="1:17" x14ac:dyDescent="0.25">
      <c r="A428" t="s">
        <v>36</v>
      </c>
      <c r="B428" t="s">
        <v>462</v>
      </c>
      <c r="C428">
        <v>0.46</v>
      </c>
      <c r="D428">
        <v>5.67</v>
      </c>
      <c r="E428">
        <v>0</v>
      </c>
      <c r="F428">
        <v>0</v>
      </c>
      <c r="G428">
        <v>0</v>
      </c>
      <c r="H428">
        <v>0</v>
      </c>
      <c r="I428">
        <v>0</v>
      </c>
      <c r="J428">
        <v>0</v>
      </c>
      <c r="K428">
        <v>0</v>
      </c>
      <c r="L428">
        <v>0</v>
      </c>
      <c r="M428">
        <v>0</v>
      </c>
      <c r="N428">
        <v>0</v>
      </c>
      <c r="O428">
        <v>0</v>
      </c>
      <c r="P428">
        <v>0</v>
      </c>
      <c r="Q428" t="s">
        <v>16</v>
      </c>
    </row>
    <row r="429" spans="1:17" x14ac:dyDescent="0.25">
      <c r="A429" t="s">
        <v>36</v>
      </c>
      <c r="B429" t="s">
        <v>463</v>
      </c>
      <c r="C429">
        <v>0.46</v>
      </c>
      <c r="D429">
        <v>5.67</v>
      </c>
      <c r="E429">
        <v>0</v>
      </c>
      <c r="F429">
        <v>0</v>
      </c>
      <c r="G429">
        <v>0</v>
      </c>
      <c r="H429">
        <v>0</v>
      </c>
      <c r="I429">
        <v>0</v>
      </c>
      <c r="J429">
        <v>0</v>
      </c>
      <c r="K429">
        <v>0</v>
      </c>
      <c r="L429">
        <v>0</v>
      </c>
      <c r="M429">
        <v>0</v>
      </c>
      <c r="N429">
        <v>0</v>
      </c>
      <c r="O429">
        <v>0</v>
      </c>
      <c r="P429">
        <v>0</v>
      </c>
      <c r="Q429" t="s">
        <v>16</v>
      </c>
    </row>
    <row r="430" spans="1:17" x14ac:dyDescent="0.25">
      <c r="A430" t="s">
        <v>36</v>
      </c>
      <c r="B430" t="s">
        <v>464</v>
      </c>
      <c r="C430">
        <v>0.46</v>
      </c>
      <c r="D430">
        <v>5.67</v>
      </c>
      <c r="E430">
        <v>0</v>
      </c>
      <c r="F430">
        <v>0</v>
      </c>
      <c r="G430">
        <v>0</v>
      </c>
      <c r="H430">
        <v>0</v>
      </c>
      <c r="I430">
        <v>0</v>
      </c>
      <c r="J430">
        <v>0</v>
      </c>
      <c r="K430">
        <v>0</v>
      </c>
      <c r="L430">
        <v>0</v>
      </c>
      <c r="M430">
        <v>0</v>
      </c>
      <c r="N430">
        <v>0</v>
      </c>
      <c r="O430">
        <v>0</v>
      </c>
      <c r="P430">
        <v>0</v>
      </c>
      <c r="Q430" t="s">
        <v>16</v>
      </c>
    </row>
    <row r="431" spans="1:17" x14ac:dyDescent="0.25">
      <c r="A431" t="s">
        <v>36</v>
      </c>
      <c r="B431" t="s">
        <v>465</v>
      </c>
      <c r="C431">
        <v>0.46</v>
      </c>
      <c r="D431">
        <v>5.67</v>
      </c>
      <c r="E431">
        <v>0</v>
      </c>
      <c r="F431">
        <v>0</v>
      </c>
      <c r="G431">
        <v>0</v>
      </c>
      <c r="H431">
        <v>0</v>
      </c>
      <c r="I431">
        <v>0</v>
      </c>
      <c r="J431">
        <v>0</v>
      </c>
      <c r="K431">
        <v>0</v>
      </c>
      <c r="L431">
        <v>0</v>
      </c>
      <c r="M431">
        <v>0</v>
      </c>
      <c r="N431">
        <v>0</v>
      </c>
      <c r="O431">
        <v>0</v>
      </c>
      <c r="P431">
        <v>0</v>
      </c>
      <c r="Q431" t="s">
        <v>16</v>
      </c>
    </row>
    <row r="432" spans="1:17" x14ac:dyDescent="0.25">
      <c r="A432" t="s">
        <v>36</v>
      </c>
      <c r="B432" t="s">
        <v>466</v>
      </c>
      <c r="C432">
        <v>0.46</v>
      </c>
      <c r="D432">
        <v>5.67</v>
      </c>
      <c r="E432">
        <v>0</v>
      </c>
      <c r="F432">
        <v>0</v>
      </c>
      <c r="G432">
        <v>0</v>
      </c>
      <c r="H432">
        <v>0</v>
      </c>
      <c r="I432">
        <v>0</v>
      </c>
      <c r="J432">
        <v>0</v>
      </c>
      <c r="K432">
        <v>0</v>
      </c>
      <c r="L432">
        <v>0</v>
      </c>
      <c r="M432">
        <v>0</v>
      </c>
      <c r="N432">
        <v>0</v>
      </c>
      <c r="O432">
        <v>0</v>
      </c>
      <c r="P432">
        <v>0</v>
      </c>
      <c r="Q432" t="s">
        <v>16</v>
      </c>
    </row>
    <row r="433" spans="1:17" x14ac:dyDescent="0.25">
      <c r="A433" t="s">
        <v>36</v>
      </c>
      <c r="B433" t="s">
        <v>467</v>
      </c>
      <c r="C433">
        <v>0.46</v>
      </c>
      <c r="D433">
        <v>5.67</v>
      </c>
      <c r="E433">
        <v>0</v>
      </c>
      <c r="F433">
        <v>0</v>
      </c>
      <c r="G433">
        <v>0</v>
      </c>
      <c r="H433">
        <v>0</v>
      </c>
      <c r="I433">
        <v>0</v>
      </c>
      <c r="J433">
        <v>0</v>
      </c>
      <c r="K433">
        <v>0</v>
      </c>
      <c r="L433">
        <v>0</v>
      </c>
      <c r="M433">
        <v>0</v>
      </c>
      <c r="N433">
        <v>0</v>
      </c>
      <c r="O433">
        <v>0</v>
      </c>
      <c r="P433">
        <v>0</v>
      </c>
      <c r="Q433" t="s">
        <v>16</v>
      </c>
    </row>
    <row r="434" spans="1:17" x14ac:dyDescent="0.25">
      <c r="A434" t="s">
        <v>36</v>
      </c>
      <c r="B434" t="s">
        <v>468</v>
      </c>
      <c r="C434">
        <v>0.46</v>
      </c>
      <c r="D434">
        <v>5.67</v>
      </c>
      <c r="E434">
        <v>0</v>
      </c>
      <c r="F434">
        <v>0</v>
      </c>
      <c r="G434">
        <v>0</v>
      </c>
      <c r="H434">
        <v>0</v>
      </c>
      <c r="I434">
        <v>0</v>
      </c>
      <c r="J434">
        <v>0</v>
      </c>
      <c r="K434">
        <v>0</v>
      </c>
      <c r="L434">
        <v>0</v>
      </c>
      <c r="M434">
        <v>0</v>
      </c>
      <c r="N434">
        <v>0</v>
      </c>
      <c r="O434">
        <v>0</v>
      </c>
      <c r="P434">
        <v>0</v>
      </c>
      <c r="Q434" t="s">
        <v>16</v>
      </c>
    </row>
    <row r="435" spans="1:17" x14ac:dyDescent="0.25">
      <c r="A435" t="s">
        <v>36</v>
      </c>
      <c r="B435" t="s">
        <v>469</v>
      </c>
      <c r="C435">
        <v>0.46</v>
      </c>
      <c r="D435">
        <v>5.67</v>
      </c>
      <c r="E435">
        <v>0</v>
      </c>
      <c r="F435">
        <v>0</v>
      </c>
      <c r="G435">
        <v>0</v>
      </c>
      <c r="H435">
        <v>0</v>
      </c>
      <c r="I435">
        <v>0</v>
      </c>
      <c r="J435">
        <v>0</v>
      </c>
      <c r="K435">
        <v>0</v>
      </c>
      <c r="L435">
        <v>0</v>
      </c>
      <c r="M435">
        <v>0</v>
      </c>
      <c r="N435">
        <v>0</v>
      </c>
      <c r="O435">
        <v>0</v>
      </c>
      <c r="P435">
        <v>0</v>
      </c>
      <c r="Q435" t="s">
        <v>16</v>
      </c>
    </row>
    <row r="436" spans="1:17" x14ac:dyDescent="0.25">
      <c r="A436" t="s">
        <v>36</v>
      </c>
      <c r="B436" t="s">
        <v>470</v>
      </c>
      <c r="C436">
        <v>0.46</v>
      </c>
      <c r="D436">
        <v>5.67</v>
      </c>
      <c r="E436">
        <v>0</v>
      </c>
      <c r="F436">
        <v>0</v>
      </c>
      <c r="G436">
        <v>0</v>
      </c>
      <c r="H436">
        <v>0</v>
      </c>
      <c r="I436">
        <v>0</v>
      </c>
      <c r="J436">
        <v>0</v>
      </c>
      <c r="K436">
        <v>0</v>
      </c>
      <c r="L436">
        <v>0</v>
      </c>
      <c r="M436">
        <v>0</v>
      </c>
      <c r="N436">
        <v>0</v>
      </c>
      <c r="O436">
        <v>0</v>
      </c>
      <c r="P436">
        <v>0</v>
      </c>
      <c r="Q436" t="s">
        <v>16</v>
      </c>
    </row>
    <row r="437" spans="1:17" x14ac:dyDescent="0.25">
      <c r="A437" t="s">
        <v>36</v>
      </c>
      <c r="B437" t="s">
        <v>471</v>
      </c>
      <c r="C437">
        <v>0.46</v>
      </c>
      <c r="D437">
        <v>5.67</v>
      </c>
      <c r="E437">
        <v>0</v>
      </c>
      <c r="F437">
        <v>0</v>
      </c>
      <c r="G437">
        <v>0</v>
      </c>
      <c r="H437">
        <v>0</v>
      </c>
      <c r="I437">
        <v>0</v>
      </c>
      <c r="J437">
        <v>0</v>
      </c>
      <c r="K437">
        <v>0</v>
      </c>
      <c r="L437">
        <v>0</v>
      </c>
      <c r="M437">
        <v>0</v>
      </c>
      <c r="N437">
        <v>0</v>
      </c>
      <c r="O437">
        <v>0</v>
      </c>
      <c r="P437">
        <v>0</v>
      </c>
      <c r="Q437" t="s">
        <v>16</v>
      </c>
    </row>
    <row r="438" spans="1:17" x14ac:dyDescent="0.25">
      <c r="A438" t="s">
        <v>36</v>
      </c>
      <c r="B438" t="s">
        <v>472</v>
      </c>
      <c r="C438">
        <v>0.46</v>
      </c>
      <c r="D438">
        <v>5.67</v>
      </c>
      <c r="E438">
        <v>0</v>
      </c>
      <c r="F438">
        <v>0</v>
      </c>
      <c r="G438">
        <v>0</v>
      </c>
      <c r="H438">
        <v>0</v>
      </c>
      <c r="I438">
        <v>0</v>
      </c>
      <c r="J438">
        <v>0</v>
      </c>
      <c r="K438">
        <v>0</v>
      </c>
      <c r="L438">
        <v>0</v>
      </c>
      <c r="M438">
        <v>0</v>
      </c>
      <c r="N438">
        <v>0</v>
      </c>
      <c r="O438">
        <v>0</v>
      </c>
      <c r="P438">
        <v>0</v>
      </c>
      <c r="Q438" t="s">
        <v>16</v>
      </c>
    </row>
    <row r="439" spans="1:17" x14ac:dyDescent="0.25">
      <c r="A439" t="s">
        <v>36</v>
      </c>
      <c r="B439" t="s">
        <v>473</v>
      </c>
      <c r="C439">
        <v>0.46</v>
      </c>
      <c r="D439">
        <v>5.67</v>
      </c>
      <c r="E439">
        <v>0</v>
      </c>
      <c r="F439">
        <v>0</v>
      </c>
      <c r="G439">
        <v>0</v>
      </c>
      <c r="H439">
        <v>0</v>
      </c>
      <c r="I439">
        <v>0</v>
      </c>
      <c r="J439">
        <v>0</v>
      </c>
      <c r="K439">
        <v>0</v>
      </c>
      <c r="L439">
        <v>0</v>
      </c>
      <c r="M439">
        <v>0</v>
      </c>
      <c r="N439">
        <v>0</v>
      </c>
      <c r="O439">
        <v>0</v>
      </c>
      <c r="P439">
        <v>0</v>
      </c>
      <c r="Q439" t="s">
        <v>16</v>
      </c>
    </row>
    <row r="440" spans="1:17" x14ac:dyDescent="0.25">
      <c r="A440" t="s">
        <v>36</v>
      </c>
      <c r="B440" t="s">
        <v>474</v>
      </c>
      <c r="C440">
        <v>0.46</v>
      </c>
      <c r="D440">
        <v>5.67</v>
      </c>
      <c r="E440">
        <v>0</v>
      </c>
      <c r="F440">
        <v>0</v>
      </c>
      <c r="G440">
        <v>0</v>
      </c>
      <c r="H440">
        <v>0</v>
      </c>
      <c r="I440">
        <v>0</v>
      </c>
      <c r="J440">
        <v>0</v>
      </c>
      <c r="K440">
        <v>0</v>
      </c>
      <c r="L440">
        <v>0</v>
      </c>
      <c r="M440">
        <v>0</v>
      </c>
      <c r="N440">
        <v>0</v>
      </c>
      <c r="O440">
        <v>0</v>
      </c>
      <c r="P440">
        <v>0</v>
      </c>
      <c r="Q440" t="s">
        <v>16</v>
      </c>
    </row>
    <row r="441" spans="1:17" x14ac:dyDescent="0.25">
      <c r="A441" t="s">
        <v>36</v>
      </c>
      <c r="B441" t="s">
        <v>475</v>
      </c>
      <c r="C441">
        <v>0.46</v>
      </c>
      <c r="D441">
        <v>5.67</v>
      </c>
      <c r="E441">
        <v>0</v>
      </c>
      <c r="F441">
        <v>0</v>
      </c>
      <c r="G441">
        <v>0</v>
      </c>
      <c r="H441">
        <v>0</v>
      </c>
      <c r="I441">
        <v>0</v>
      </c>
      <c r="J441">
        <v>0</v>
      </c>
      <c r="K441">
        <v>0</v>
      </c>
      <c r="L441">
        <v>0</v>
      </c>
      <c r="M441">
        <v>0</v>
      </c>
      <c r="N441">
        <v>0</v>
      </c>
      <c r="O441">
        <v>0</v>
      </c>
      <c r="P441">
        <v>0</v>
      </c>
      <c r="Q441" t="s">
        <v>16</v>
      </c>
    </row>
    <row r="442" spans="1:17" x14ac:dyDescent="0.25">
      <c r="A442" t="s">
        <v>36</v>
      </c>
      <c r="B442" t="s">
        <v>476</v>
      </c>
      <c r="C442">
        <v>0.46</v>
      </c>
      <c r="D442">
        <v>5.67</v>
      </c>
      <c r="E442">
        <v>0</v>
      </c>
      <c r="F442">
        <v>0</v>
      </c>
      <c r="G442">
        <v>0</v>
      </c>
      <c r="H442">
        <v>0</v>
      </c>
      <c r="I442">
        <v>0</v>
      </c>
      <c r="J442">
        <v>0</v>
      </c>
      <c r="K442">
        <v>0</v>
      </c>
      <c r="L442">
        <v>0</v>
      </c>
      <c r="M442">
        <v>0</v>
      </c>
      <c r="N442">
        <v>0</v>
      </c>
      <c r="O442">
        <v>0</v>
      </c>
      <c r="P442">
        <v>0</v>
      </c>
      <c r="Q442" t="s">
        <v>16</v>
      </c>
    </row>
    <row r="443" spans="1:17" x14ac:dyDescent="0.25">
      <c r="A443" t="s">
        <v>36</v>
      </c>
      <c r="B443" t="s">
        <v>477</v>
      </c>
      <c r="C443">
        <v>0.46</v>
      </c>
      <c r="D443">
        <v>5.67</v>
      </c>
      <c r="E443">
        <v>0</v>
      </c>
      <c r="F443">
        <v>0</v>
      </c>
      <c r="G443">
        <v>0</v>
      </c>
      <c r="H443">
        <v>0</v>
      </c>
      <c r="I443">
        <v>0</v>
      </c>
      <c r="J443">
        <v>0</v>
      </c>
      <c r="K443">
        <v>0</v>
      </c>
      <c r="L443">
        <v>0</v>
      </c>
      <c r="M443">
        <v>0</v>
      </c>
      <c r="N443">
        <v>0</v>
      </c>
      <c r="O443">
        <v>0</v>
      </c>
      <c r="P443">
        <v>0</v>
      </c>
      <c r="Q443" t="s">
        <v>16</v>
      </c>
    </row>
    <row r="444" spans="1:17" x14ac:dyDescent="0.25">
      <c r="A444" t="s">
        <v>36</v>
      </c>
      <c r="B444" t="s">
        <v>478</v>
      </c>
      <c r="C444">
        <v>0.46</v>
      </c>
      <c r="D444">
        <v>5.67</v>
      </c>
      <c r="E444">
        <v>0</v>
      </c>
      <c r="F444">
        <v>0</v>
      </c>
      <c r="G444">
        <v>0</v>
      </c>
      <c r="H444">
        <v>0</v>
      </c>
      <c r="I444">
        <v>0</v>
      </c>
      <c r="J444">
        <v>0</v>
      </c>
      <c r="K444">
        <v>0</v>
      </c>
      <c r="L444">
        <v>0</v>
      </c>
      <c r="M444">
        <v>0</v>
      </c>
      <c r="N444">
        <v>0</v>
      </c>
      <c r="O444">
        <v>0</v>
      </c>
      <c r="P444">
        <v>0</v>
      </c>
      <c r="Q444" t="s">
        <v>16</v>
      </c>
    </row>
    <row r="445" spans="1:17" x14ac:dyDescent="0.25">
      <c r="A445" t="s">
        <v>36</v>
      </c>
      <c r="B445" t="s">
        <v>479</v>
      </c>
      <c r="C445">
        <v>0.46</v>
      </c>
      <c r="D445">
        <v>5.67</v>
      </c>
      <c r="E445">
        <v>0</v>
      </c>
      <c r="F445">
        <v>0</v>
      </c>
      <c r="G445">
        <v>0</v>
      </c>
      <c r="H445">
        <v>0</v>
      </c>
      <c r="I445">
        <v>0</v>
      </c>
      <c r="J445">
        <v>0</v>
      </c>
      <c r="K445">
        <v>0</v>
      </c>
      <c r="L445">
        <v>0</v>
      </c>
      <c r="M445">
        <v>0</v>
      </c>
      <c r="N445">
        <v>0</v>
      </c>
      <c r="O445">
        <v>0</v>
      </c>
      <c r="P445">
        <v>0</v>
      </c>
      <c r="Q445" t="s">
        <v>16</v>
      </c>
    </row>
    <row r="446" spans="1:17" x14ac:dyDescent="0.25">
      <c r="A446" t="s">
        <v>36</v>
      </c>
      <c r="B446" t="s">
        <v>480</v>
      </c>
      <c r="C446">
        <v>0.46</v>
      </c>
      <c r="D446">
        <v>5.67</v>
      </c>
      <c r="E446">
        <v>0</v>
      </c>
      <c r="F446">
        <v>0</v>
      </c>
      <c r="G446">
        <v>0</v>
      </c>
      <c r="H446">
        <v>0</v>
      </c>
      <c r="I446">
        <v>0</v>
      </c>
      <c r="J446">
        <v>0</v>
      </c>
      <c r="K446">
        <v>0</v>
      </c>
      <c r="L446">
        <v>0</v>
      </c>
      <c r="M446">
        <v>0</v>
      </c>
      <c r="N446">
        <v>0</v>
      </c>
      <c r="O446">
        <v>0</v>
      </c>
      <c r="P446">
        <v>0</v>
      </c>
      <c r="Q446" t="s">
        <v>16</v>
      </c>
    </row>
    <row r="447" spans="1:17" x14ac:dyDescent="0.25">
      <c r="A447" t="s">
        <v>36</v>
      </c>
      <c r="B447" t="s">
        <v>481</v>
      </c>
      <c r="C447">
        <v>0.46</v>
      </c>
      <c r="D447">
        <v>5.67</v>
      </c>
      <c r="E447">
        <v>0</v>
      </c>
      <c r="F447">
        <v>0</v>
      </c>
      <c r="G447">
        <v>0</v>
      </c>
      <c r="H447">
        <v>0</v>
      </c>
      <c r="I447">
        <v>0</v>
      </c>
      <c r="J447">
        <v>0</v>
      </c>
      <c r="K447">
        <v>0</v>
      </c>
      <c r="L447">
        <v>0</v>
      </c>
      <c r="M447">
        <v>0</v>
      </c>
      <c r="N447">
        <v>0</v>
      </c>
      <c r="O447">
        <v>0</v>
      </c>
      <c r="P447">
        <v>0</v>
      </c>
      <c r="Q447" t="s">
        <v>16</v>
      </c>
    </row>
    <row r="448" spans="1:17" x14ac:dyDescent="0.25">
      <c r="A448" t="s">
        <v>36</v>
      </c>
      <c r="B448" t="s">
        <v>482</v>
      </c>
      <c r="C448">
        <v>0.46</v>
      </c>
      <c r="D448">
        <v>5.67</v>
      </c>
      <c r="E448">
        <v>0</v>
      </c>
      <c r="F448">
        <v>0</v>
      </c>
      <c r="G448">
        <v>0</v>
      </c>
      <c r="H448">
        <v>0</v>
      </c>
      <c r="I448">
        <v>0</v>
      </c>
      <c r="J448">
        <v>0</v>
      </c>
      <c r="K448">
        <v>0</v>
      </c>
      <c r="L448">
        <v>0</v>
      </c>
      <c r="M448">
        <v>0</v>
      </c>
      <c r="N448">
        <v>0</v>
      </c>
      <c r="O448">
        <v>0</v>
      </c>
      <c r="P448">
        <v>0</v>
      </c>
      <c r="Q448" t="s">
        <v>16</v>
      </c>
    </row>
    <row r="449" spans="1:17" x14ac:dyDescent="0.25">
      <c r="A449" t="s">
        <v>36</v>
      </c>
      <c r="B449" t="s">
        <v>483</v>
      </c>
      <c r="C449">
        <v>0.46</v>
      </c>
      <c r="D449">
        <v>5.67</v>
      </c>
      <c r="E449">
        <v>0</v>
      </c>
      <c r="F449">
        <v>0</v>
      </c>
      <c r="G449">
        <v>0</v>
      </c>
      <c r="H449">
        <v>0</v>
      </c>
      <c r="I449">
        <v>0</v>
      </c>
      <c r="J449">
        <v>0</v>
      </c>
      <c r="K449">
        <v>0</v>
      </c>
      <c r="L449">
        <v>0</v>
      </c>
      <c r="M449">
        <v>0</v>
      </c>
      <c r="N449">
        <v>0</v>
      </c>
      <c r="O449">
        <v>0</v>
      </c>
      <c r="P449">
        <v>0</v>
      </c>
      <c r="Q449" t="s">
        <v>16</v>
      </c>
    </row>
    <row r="450" spans="1:17" x14ac:dyDescent="0.25">
      <c r="A450" t="s">
        <v>36</v>
      </c>
      <c r="B450" t="s">
        <v>484</v>
      </c>
      <c r="C450">
        <v>0.46</v>
      </c>
      <c r="D450">
        <v>5.67</v>
      </c>
      <c r="E450">
        <v>0</v>
      </c>
      <c r="F450">
        <v>0</v>
      </c>
      <c r="G450">
        <v>0</v>
      </c>
      <c r="H450">
        <v>0</v>
      </c>
      <c r="I450">
        <v>0</v>
      </c>
      <c r="J450">
        <v>0</v>
      </c>
      <c r="K450">
        <v>0</v>
      </c>
      <c r="L450">
        <v>0</v>
      </c>
      <c r="M450">
        <v>0</v>
      </c>
      <c r="N450">
        <v>0</v>
      </c>
      <c r="O450">
        <v>0</v>
      </c>
      <c r="P450">
        <v>0</v>
      </c>
      <c r="Q450" t="s">
        <v>16</v>
      </c>
    </row>
    <row r="451" spans="1:17" x14ac:dyDescent="0.25">
      <c r="A451" t="s">
        <v>36</v>
      </c>
      <c r="B451" t="s">
        <v>485</v>
      </c>
      <c r="C451">
        <v>0.46</v>
      </c>
      <c r="D451">
        <v>5.67</v>
      </c>
      <c r="E451">
        <v>0</v>
      </c>
      <c r="F451">
        <v>0</v>
      </c>
      <c r="G451">
        <v>0</v>
      </c>
      <c r="H451">
        <v>0</v>
      </c>
      <c r="I451">
        <v>0</v>
      </c>
      <c r="J451">
        <v>0</v>
      </c>
      <c r="K451">
        <v>0</v>
      </c>
      <c r="L451">
        <v>0</v>
      </c>
      <c r="M451">
        <v>0</v>
      </c>
      <c r="N451">
        <v>0</v>
      </c>
      <c r="O451">
        <v>0</v>
      </c>
      <c r="P451">
        <v>0</v>
      </c>
      <c r="Q451" t="s">
        <v>16</v>
      </c>
    </row>
    <row r="452" spans="1:17" x14ac:dyDescent="0.25">
      <c r="A452" t="s">
        <v>36</v>
      </c>
      <c r="B452" t="s">
        <v>486</v>
      </c>
      <c r="C452">
        <v>0.46</v>
      </c>
      <c r="D452">
        <v>5.67</v>
      </c>
      <c r="E452">
        <v>0</v>
      </c>
      <c r="F452">
        <v>0</v>
      </c>
      <c r="G452">
        <v>0</v>
      </c>
      <c r="H452">
        <v>0</v>
      </c>
      <c r="I452">
        <v>0</v>
      </c>
      <c r="J452">
        <v>0</v>
      </c>
      <c r="K452">
        <v>0</v>
      </c>
      <c r="L452">
        <v>0</v>
      </c>
      <c r="M452">
        <v>0</v>
      </c>
      <c r="N452">
        <v>0</v>
      </c>
      <c r="O452">
        <v>0</v>
      </c>
      <c r="P452">
        <v>0</v>
      </c>
      <c r="Q452" t="s">
        <v>16</v>
      </c>
    </row>
    <row r="453" spans="1:17" x14ac:dyDescent="0.25">
      <c r="A453" t="s">
        <v>36</v>
      </c>
      <c r="B453" t="s">
        <v>487</v>
      </c>
      <c r="C453">
        <v>0.46</v>
      </c>
      <c r="D453">
        <v>5.67</v>
      </c>
      <c r="E453">
        <v>0</v>
      </c>
      <c r="F453">
        <v>0</v>
      </c>
      <c r="G453">
        <v>0</v>
      </c>
      <c r="H453">
        <v>0</v>
      </c>
      <c r="I453">
        <v>0</v>
      </c>
      <c r="J453">
        <v>0</v>
      </c>
      <c r="K453">
        <v>0</v>
      </c>
      <c r="L453">
        <v>0</v>
      </c>
      <c r="M453">
        <v>0</v>
      </c>
      <c r="N453">
        <v>0</v>
      </c>
      <c r="O453">
        <v>0</v>
      </c>
      <c r="P453">
        <v>0</v>
      </c>
      <c r="Q453" t="s">
        <v>16</v>
      </c>
    </row>
    <row r="454" spans="1:17" x14ac:dyDescent="0.25">
      <c r="A454" t="s">
        <v>36</v>
      </c>
      <c r="B454" t="s">
        <v>488</v>
      </c>
      <c r="C454">
        <v>0.46</v>
      </c>
      <c r="D454">
        <v>5.67</v>
      </c>
      <c r="E454">
        <v>0</v>
      </c>
      <c r="F454">
        <v>0</v>
      </c>
      <c r="G454">
        <v>0</v>
      </c>
      <c r="H454">
        <v>0</v>
      </c>
      <c r="I454">
        <v>0</v>
      </c>
      <c r="J454">
        <v>0</v>
      </c>
      <c r="K454">
        <v>0</v>
      </c>
      <c r="L454">
        <v>0</v>
      </c>
      <c r="M454">
        <v>0</v>
      </c>
      <c r="N454">
        <v>0</v>
      </c>
      <c r="O454">
        <v>0</v>
      </c>
      <c r="P454">
        <v>0</v>
      </c>
      <c r="Q454" t="s">
        <v>16</v>
      </c>
    </row>
    <row r="455" spans="1:17" x14ac:dyDescent="0.25">
      <c r="A455" t="s">
        <v>36</v>
      </c>
      <c r="B455" t="s">
        <v>489</v>
      </c>
      <c r="C455">
        <v>0.46</v>
      </c>
      <c r="D455">
        <v>5.67</v>
      </c>
      <c r="E455">
        <v>0</v>
      </c>
      <c r="F455">
        <v>0</v>
      </c>
      <c r="G455">
        <v>0</v>
      </c>
      <c r="H455">
        <v>0</v>
      </c>
      <c r="I455">
        <v>0</v>
      </c>
      <c r="J455">
        <v>0</v>
      </c>
      <c r="K455">
        <v>0</v>
      </c>
      <c r="L455">
        <v>0</v>
      </c>
      <c r="M455">
        <v>0</v>
      </c>
      <c r="N455">
        <v>0</v>
      </c>
      <c r="O455">
        <v>0</v>
      </c>
      <c r="P455">
        <v>0</v>
      </c>
      <c r="Q455" t="s">
        <v>16</v>
      </c>
    </row>
    <row r="456" spans="1:17" x14ac:dyDescent="0.25">
      <c r="A456" t="s">
        <v>36</v>
      </c>
      <c r="B456" t="s">
        <v>490</v>
      </c>
      <c r="C456">
        <v>0.46</v>
      </c>
      <c r="D456">
        <v>5.67</v>
      </c>
      <c r="E456">
        <v>0</v>
      </c>
      <c r="F456">
        <v>0</v>
      </c>
      <c r="G456">
        <v>0</v>
      </c>
      <c r="H456">
        <v>0</v>
      </c>
      <c r="I456">
        <v>0</v>
      </c>
      <c r="J456">
        <v>0</v>
      </c>
      <c r="K456">
        <v>0</v>
      </c>
      <c r="L456">
        <v>0</v>
      </c>
      <c r="M456">
        <v>0</v>
      </c>
      <c r="N456">
        <v>0</v>
      </c>
      <c r="O456">
        <v>0</v>
      </c>
      <c r="P456">
        <v>0</v>
      </c>
      <c r="Q456" t="s">
        <v>16</v>
      </c>
    </row>
    <row r="457" spans="1:17" x14ac:dyDescent="0.25">
      <c r="A457" t="s">
        <v>36</v>
      </c>
      <c r="B457" t="s">
        <v>491</v>
      </c>
      <c r="C457">
        <v>0.46</v>
      </c>
      <c r="D457">
        <v>5.67</v>
      </c>
      <c r="E457">
        <v>0</v>
      </c>
      <c r="F457">
        <v>0</v>
      </c>
      <c r="G457">
        <v>0</v>
      </c>
      <c r="H457">
        <v>0</v>
      </c>
      <c r="I457">
        <v>0</v>
      </c>
      <c r="J457">
        <v>0</v>
      </c>
      <c r="K457">
        <v>0</v>
      </c>
      <c r="L457">
        <v>0</v>
      </c>
      <c r="M457">
        <v>0</v>
      </c>
      <c r="N457">
        <v>0</v>
      </c>
      <c r="O457">
        <v>0</v>
      </c>
      <c r="P457">
        <v>0</v>
      </c>
      <c r="Q457" t="s">
        <v>16</v>
      </c>
    </row>
    <row r="458" spans="1:17" x14ac:dyDescent="0.25">
      <c r="A458" t="s">
        <v>36</v>
      </c>
      <c r="B458" t="s">
        <v>492</v>
      </c>
      <c r="C458">
        <v>0.46</v>
      </c>
      <c r="D458">
        <v>5.67</v>
      </c>
      <c r="E458">
        <v>0</v>
      </c>
      <c r="F458">
        <v>0</v>
      </c>
      <c r="G458">
        <v>0</v>
      </c>
      <c r="H458">
        <v>0</v>
      </c>
      <c r="I458">
        <v>0</v>
      </c>
      <c r="J458">
        <v>0</v>
      </c>
      <c r="K458">
        <v>0</v>
      </c>
      <c r="L458">
        <v>0</v>
      </c>
      <c r="M458">
        <v>0</v>
      </c>
      <c r="N458">
        <v>0</v>
      </c>
      <c r="O458">
        <v>0</v>
      </c>
      <c r="P458">
        <v>0</v>
      </c>
      <c r="Q458" t="s">
        <v>16</v>
      </c>
    </row>
    <row r="459" spans="1:17" x14ac:dyDescent="0.25">
      <c r="A459" t="s">
        <v>36</v>
      </c>
      <c r="B459" t="s">
        <v>493</v>
      </c>
      <c r="C459">
        <v>0.46</v>
      </c>
      <c r="D459">
        <v>5.67</v>
      </c>
      <c r="E459">
        <v>0</v>
      </c>
      <c r="F459">
        <v>0</v>
      </c>
      <c r="G459">
        <v>0</v>
      </c>
      <c r="H459">
        <v>0</v>
      </c>
      <c r="I459">
        <v>0</v>
      </c>
      <c r="J459">
        <v>0</v>
      </c>
      <c r="K459">
        <v>0</v>
      </c>
      <c r="L459">
        <v>0</v>
      </c>
      <c r="M459">
        <v>0</v>
      </c>
      <c r="N459">
        <v>0</v>
      </c>
      <c r="O459">
        <v>0</v>
      </c>
      <c r="P459">
        <v>0</v>
      </c>
      <c r="Q459" t="s">
        <v>16</v>
      </c>
    </row>
    <row r="460" spans="1:17" x14ac:dyDescent="0.25">
      <c r="A460" t="s">
        <v>36</v>
      </c>
      <c r="B460" t="s">
        <v>494</v>
      </c>
      <c r="C460">
        <v>0.46</v>
      </c>
      <c r="D460">
        <v>5.67</v>
      </c>
      <c r="E460">
        <v>0</v>
      </c>
      <c r="F460">
        <v>0</v>
      </c>
      <c r="G460">
        <v>0</v>
      </c>
      <c r="H460">
        <v>0</v>
      </c>
      <c r="I460">
        <v>0</v>
      </c>
      <c r="J460">
        <v>0</v>
      </c>
      <c r="K460">
        <v>0</v>
      </c>
      <c r="L460">
        <v>0</v>
      </c>
      <c r="M460">
        <v>0</v>
      </c>
      <c r="N460">
        <v>0</v>
      </c>
      <c r="O460">
        <v>0</v>
      </c>
      <c r="P460">
        <v>0</v>
      </c>
      <c r="Q460" t="s">
        <v>16</v>
      </c>
    </row>
    <row r="461" spans="1:17" x14ac:dyDescent="0.25">
      <c r="A461" t="s">
        <v>36</v>
      </c>
      <c r="B461" t="s">
        <v>495</v>
      </c>
      <c r="C461">
        <v>0.46</v>
      </c>
      <c r="D461">
        <v>5.67</v>
      </c>
      <c r="E461">
        <v>0</v>
      </c>
      <c r="F461">
        <v>0</v>
      </c>
      <c r="G461">
        <v>0</v>
      </c>
      <c r="H461">
        <v>0</v>
      </c>
      <c r="I461">
        <v>0</v>
      </c>
      <c r="J461">
        <v>0</v>
      </c>
      <c r="K461">
        <v>0</v>
      </c>
      <c r="L461">
        <v>0</v>
      </c>
      <c r="M461">
        <v>0</v>
      </c>
      <c r="N461">
        <v>0</v>
      </c>
      <c r="O461">
        <v>0</v>
      </c>
      <c r="P461">
        <v>0</v>
      </c>
      <c r="Q461" t="s">
        <v>16</v>
      </c>
    </row>
    <row r="462" spans="1:17" x14ac:dyDescent="0.25">
      <c r="A462" t="s">
        <v>36</v>
      </c>
      <c r="B462" t="s">
        <v>496</v>
      </c>
      <c r="C462">
        <v>0.46</v>
      </c>
      <c r="D462">
        <v>5.67</v>
      </c>
      <c r="E462">
        <v>0</v>
      </c>
      <c r="F462">
        <v>0</v>
      </c>
      <c r="G462">
        <v>0</v>
      </c>
      <c r="H462">
        <v>0</v>
      </c>
      <c r="I462">
        <v>0</v>
      </c>
      <c r="J462">
        <v>0</v>
      </c>
      <c r="K462">
        <v>0</v>
      </c>
      <c r="L462">
        <v>0</v>
      </c>
      <c r="M462">
        <v>0</v>
      </c>
      <c r="N462">
        <v>0</v>
      </c>
      <c r="O462">
        <v>0</v>
      </c>
      <c r="P462">
        <v>0</v>
      </c>
      <c r="Q462" t="s">
        <v>16</v>
      </c>
    </row>
    <row r="463" spans="1:17" x14ac:dyDescent="0.25">
      <c r="A463" t="s">
        <v>36</v>
      </c>
      <c r="B463" t="s">
        <v>497</v>
      </c>
      <c r="C463">
        <v>0.46</v>
      </c>
      <c r="D463">
        <v>5.67</v>
      </c>
      <c r="E463">
        <v>0</v>
      </c>
      <c r="F463">
        <v>0</v>
      </c>
      <c r="G463">
        <v>0</v>
      </c>
      <c r="H463">
        <v>0</v>
      </c>
      <c r="I463">
        <v>0</v>
      </c>
      <c r="J463">
        <v>0</v>
      </c>
      <c r="K463">
        <v>0</v>
      </c>
      <c r="L463">
        <v>0</v>
      </c>
      <c r="M463">
        <v>0</v>
      </c>
      <c r="N463">
        <v>0</v>
      </c>
      <c r="O463">
        <v>0</v>
      </c>
      <c r="P463">
        <v>0</v>
      </c>
      <c r="Q463" t="s">
        <v>16</v>
      </c>
    </row>
    <row r="464" spans="1:17" x14ac:dyDescent="0.25">
      <c r="A464" t="s">
        <v>36</v>
      </c>
      <c r="B464" t="s">
        <v>498</v>
      </c>
      <c r="C464">
        <v>0.46</v>
      </c>
      <c r="D464">
        <v>5.67</v>
      </c>
      <c r="E464">
        <v>0</v>
      </c>
      <c r="F464">
        <v>0</v>
      </c>
      <c r="G464">
        <v>0</v>
      </c>
      <c r="H464">
        <v>0</v>
      </c>
      <c r="I464">
        <v>0</v>
      </c>
      <c r="J464">
        <v>0</v>
      </c>
      <c r="K464">
        <v>0</v>
      </c>
      <c r="L464">
        <v>0</v>
      </c>
      <c r="M464">
        <v>0</v>
      </c>
      <c r="N464">
        <v>0</v>
      </c>
      <c r="O464">
        <v>0</v>
      </c>
      <c r="P464">
        <v>0</v>
      </c>
      <c r="Q464" t="s">
        <v>16</v>
      </c>
    </row>
    <row r="465" spans="1:17" x14ac:dyDescent="0.25">
      <c r="A465" t="s">
        <v>36</v>
      </c>
      <c r="B465" t="s">
        <v>499</v>
      </c>
      <c r="C465">
        <v>0.46</v>
      </c>
      <c r="D465">
        <v>5.67</v>
      </c>
      <c r="E465">
        <v>0</v>
      </c>
      <c r="F465">
        <v>0</v>
      </c>
      <c r="G465">
        <v>0</v>
      </c>
      <c r="H465">
        <v>0</v>
      </c>
      <c r="I465">
        <v>0</v>
      </c>
      <c r="J465">
        <v>0</v>
      </c>
      <c r="K465">
        <v>0</v>
      </c>
      <c r="L465">
        <v>0</v>
      </c>
      <c r="M465">
        <v>0</v>
      </c>
      <c r="N465">
        <v>0</v>
      </c>
      <c r="O465">
        <v>0</v>
      </c>
      <c r="P465">
        <v>0</v>
      </c>
      <c r="Q465" t="s">
        <v>16</v>
      </c>
    </row>
    <row r="466" spans="1:17" x14ac:dyDescent="0.25">
      <c r="A466" t="s">
        <v>36</v>
      </c>
      <c r="B466" t="s">
        <v>500</v>
      </c>
      <c r="C466">
        <v>0.46</v>
      </c>
      <c r="D466">
        <v>5.67</v>
      </c>
      <c r="E466">
        <v>0</v>
      </c>
      <c r="F466">
        <v>0</v>
      </c>
      <c r="G466">
        <v>0</v>
      </c>
      <c r="H466">
        <v>0</v>
      </c>
      <c r="I466">
        <v>0</v>
      </c>
      <c r="J466">
        <v>0</v>
      </c>
      <c r="K466">
        <v>0</v>
      </c>
      <c r="L466">
        <v>0</v>
      </c>
      <c r="M466">
        <v>0</v>
      </c>
      <c r="N466">
        <v>0</v>
      </c>
      <c r="O466">
        <v>0</v>
      </c>
      <c r="P466">
        <v>0</v>
      </c>
      <c r="Q466" t="s">
        <v>16</v>
      </c>
    </row>
    <row r="467" spans="1:17" x14ac:dyDescent="0.25">
      <c r="A467" t="s">
        <v>36</v>
      </c>
      <c r="B467" t="s">
        <v>501</v>
      </c>
      <c r="C467">
        <v>0.46</v>
      </c>
      <c r="D467">
        <v>5.67</v>
      </c>
      <c r="E467">
        <v>0</v>
      </c>
      <c r="F467">
        <v>0</v>
      </c>
      <c r="G467">
        <v>0</v>
      </c>
      <c r="H467">
        <v>0</v>
      </c>
      <c r="I467">
        <v>0</v>
      </c>
      <c r="J467">
        <v>0</v>
      </c>
      <c r="K467">
        <v>0</v>
      </c>
      <c r="L467">
        <v>0</v>
      </c>
      <c r="M467">
        <v>0</v>
      </c>
      <c r="N467">
        <v>0</v>
      </c>
      <c r="O467">
        <v>0</v>
      </c>
      <c r="P467">
        <v>0</v>
      </c>
      <c r="Q467" t="s">
        <v>16</v>
      </c>
    </row>
    <row r="468" spans="1:17" x14ac:dyDescent="0.25">
      <c r="A468" t="s">
        <v>36</v>
      </c>
      <c r="B468" t="s">
        <v>502</v>
      </c>
      <c r="C468">
        <v>0.46</v>
      </c>
      <c r="D468">
        <v>5.67</v>
      </c>
      <c r="E468">
        <v>0</v>
      </c>
      <c r="F468">
        <v>0</v>
      </c>
      <c r="G468">
        <v>0</v>
      </c>
      <c r="H468">
        <v>0</v>
      </c>
      <c r="I468">
        <v>0</v>
      </c>
      <c r="J468">
        <v>0</v>
      </c>
      <c r="K468">
        <v>0</v>
      </c>
      <c r="L468">
        <v>0</v>
      </c>
      <c r="M468">
        <v>0</v>
      </c>
      <c r="N468">
        <v>0</v>
      </c>
      <c r="O468">
        <v>0</v>
      </c>
      <c r="P468">
        <v>0</v>
      </c>
      <c r="Q468" t="s">
        <v>16</v>
      </c>
    </row>
    <row r="469" spans="1:17" x14ac:dyDescent="0.25">
      <c r="A469" t="s">
        <v>36</v>
      </c>
      <c r="B469" t="s">
        <v>503</v>
      </c>
      <c r="C469">
        <v>0.46</v>
      </c>
      <c r="D469">
        <v>5.67</v>
      </c>
      <c r="E469">
        <v>0</v>
      </c>
      <c r="F469">
        <v>0</v>
      </c>
      <c r="G469">
        <v>0</v>
      </c>
      <c r="H469">
        <v>0</v>
      </c>
      <c r="I469">
        <v>0</v>
      </c>
      <c r="J469">
        <v>0</v>
      </c>
      <c r="K469">
        <v>0</v>
      </c>
      <c r="L469">
        <v>0</v>
      </c>
      <c r="M469">
        <v>0</v>
      </c>
      <c r="N469">
        <v>0</v>
      </c>
      <c r="O469">
        <v>0</v>
      </c>
      <c r="P469">
        <v>0</v>
      </c>
      <c r="Q469" t="s">
        <v>16</v>
      </c>
    </row>
    <row r="470" spans="1:17" x14ac:dyDescent="0.25">
      <c r="A470" t="s">
        <v>36</v>
      </c>
      <c r="B470" t="s">
        <v>504</v>
      </c>
      <c r="C470">
        <v>0.46</v>
      </c>
      <c r="D470">
        <v>5.67</v>
      </c>
      <c r="E470">
        <v>0</v>
      </c>
      <c r="F470">
        <v>0</v>
      </c>
      <c r="G470">
        <v>0</v>
      </c>
      <c r="H470">
        <v>0</v>
      </c>
      <c r="I470">
        <v>0</v>
      </c>
      <c r="J470">
        <v>0</v>
      </c>
      <c r="K470">
        <v>0</v>
      </c>
      <c r="L470">
        <v>0</v>
      </c>
      <c r="M470">
        <v>0</v>
      </c>
      <c r="N470">
        <v>0</v>
      </c>
      <c r="O470">
        <v>0</v>
      </c>
      <c r="P470">
        <v>0</v>
      </c>
      <c r="Q470" t="s">
        <v>16</v>
      </c>
    </row>
    <row r="471" spans="1:17" x14ac:dyDescent="0.25">
      <c r="A471" t="s">
        <v>36</v>
      </c>
      <c r="B471" t="s">
        <v>505</v>
      </c>
      <c r="C471">
        <v>0.46</v>
      </c>
      <c r="D471">
        <v>5.67</v>
      </c>
      <c r="E471">
        <v>0</v>
      </c>
      <c r="F471">
        <v>0</v>
      </c>
      <c r="G471">
        <v>0</v>
      </c>
      <c r="H471">
        <v>0</v>
      </c>
      <c r="I471">
        <v>0</v>
      </c>
      <c r="J471">
        <v>0</v>
      </c>
      <c r="K471">
        <v>0</v>
      </c>
      <c r="L471">
        <v>0</v>
      </c>
      <c r="M471">
        <v>0</v>
      </c>
      <c r="N471">
        <v>0</v>
      </c>
      <c r="O471">
        <v>0</v>
      </c>
      <c r="P471">
        <v>0</v>
      </c>
      <c r="Q471" t="s">
        <v>16</v>
      </c>
    </row>
    <row r="472" spans="1:17" x14ac:dyDescent="0.25">
      <c r="A472" t="s">
        <v>36</v>
      </c>
      <c r="B472" t="s">
        <v>506</v>
      </c>
      <c r="C472">
        <v>0.46</v>
      </c>
      <c r="D472">
        <v>5.67</v>
      </c>
      <c r="E472">
        <v>0</v>
      </c>
      <c r="F472">
        <v>0</v>
      </c>
      <c r="G472">
        <v>0</v>
      </c>
      <c r="H472">
        <v>0</v>
      </c>
      <c r="I472">
        <v>0</v>
      </c>
      <c r="J472">
        <v>0</v>
      </c>
      <c r="K472">
        <v>0</v>
      </c>
      <c r="L472">
        <v>0</v>
      </c>
      <c r="M472">
        <v>0</v>
      </c>
      <c r="N472">
        <v>0</v>
      </c>
      <c r="O472">
        <v>0</v>
      </c>
      <c r="P472">
        <v>0</v>
      </c>
      <c r="Q472" t="s">
        <v>16</v>
      </c>
    </row>
    <row r="473" spans="1:17" x14ac:dyDescent="0.25">
      <c r="A473" t="s">
        <v>36</v>
      </c>
      <c r="B473" t="s">
        <v>507</v>
      </c>
      <c r="C473">
        <v>0.46</v>
      </c>
      <c r="D473">
        <v>5.67</v>
      </c>
      <c r="E473">
        <v>0</v>
      </c>
      <c r="F473">
        <v>0</v>
      </c>
      <c r="G473">
        <v>0</v>
      </c>
      <c r="H473">
        <v>0</v>
      </c>
      <c r="I473">
        <v>0</v>
      </c>
      <c r="J473">
        <v>0</v>
      </c>
      <c r="K473">
        <v>0</v>
      </c>
      <c r="L473">
        <v>0</v>
      </c>
      <c r="M473">
        <v>0</v>
      </c>
      <c r="N473">
        <v>0</v>
      </c>
      <c r="O473">
        <v>0</v>
      </c>
      <c r="P473">
        <v>0</v>
      </c>
      <c r="Q473" t="s">
        <v>16</v>
      </c>
    </row>
    <row r="474" spans="1:17" x14ac:dyDescent="0.25">
      <c r="A474" t="s">
        <v>36</v>
      </c>
      <c r="B474" t="s">
        <v>508</v>
      </c>
      <c r="C474">
        <v>0.46</v>
      </c>
      <c r="D474">
        <v>5.67</v>
      </c>
      <c r="E474">
        <v>0</v>
      </c>
      <c r="F474">
        <v>0</v>
      </c>
      <c r="G474">
        <v>0</v>
      </c>
      <c r="H474">
        <v>0</v>
      </c>
      <c r="I474">
        <v>0</v>
      </c>
      <c r="J474">
        <v>0</v>
      </c>
      <c r="K474">
        <v>0</v>
      </c>
      <c r="L474">
        <v>0</v>
      </c>
      <c r="M474">
        <v>0</v>
      </c>
      <c r="N474">
        <v>0</v>
      </c>
      <c r="O474">
        <v>0</v>
      </c>
      <c r="P474">
        <v>0</v>
      </c>
      <c r="Q474" t="s">
        <v>16</v>
      </c>
    </row>
    <row r="475" spans="1:17" x14ac:dyDescent="0.25">
      <c r="A475" t="s">
        <v>36</v>
      </c>
      <c r="B475" t="s">
        <v>509</v>
      </c>
      <c r="C475">
        <v>0.46</v>
      </c>
      <c r="D475">
        <v>5.67</v>
      </c>
      <c r="E475">
        <v>0</v>
      </c>
      <c r="F475">
        <v>0</v>
      </c>
      <c r="G475">
        <v>0</v>
      </c>
      <c r="H475">
        <v>0</v>
      </c>
      <c r="I475">
        <v>0</v>
      </c>
      <c r="J475">
        <v>0</v>
      </c>
      <c r="K475">
        <v>0</v>
      </c>
      <c r="L475">
        <v>0</v>
      </c>
      <c r="M475">
        <v>0</v>
      </c>
      <c r="N475">
        <v>0</v>
      </c>
      <c r="O475">
        <v>0</v>
      </c>
      <c r="P475">
        <v>0</v>
      </c>
      <c r="Q475" t="s">
        <v>16</v>
      </c>
    </row>
    <row r="476" spans="1:17" x14ac:dyDescent="0.25">
      <c r="A476" t="s">
        <v>36</v>
      </c>
      <c r="B476" t="s">
        <v>510</v>
      </c>
      <c r="C476">
        <v>0.46</v>
      </c>
      <c r="D476">
        <v>5.67</v>
      </c>
      <c r="E476">
        <v>0</v>
      </c>
      <c r="F476">
        <v>0</v>
      </c>
      <c r="G476">
        <v>0</v>
      </c>
      <c r="H476">
        <v>0</v>
      </c>
      <c r="I476">
        <v>0</v>
      </c>
      <c r="J476">
        <v>0</v>
      </c>
      <c r="K476">
        <v>0</v>
      </c>
      <c r="L476">
        <v>0</v>
      </c>
      <c r="M476">
        <v>0</v>
      </c>
      <c r="N476">
        <v>0</v>
      </c>
      <c r="O476">
        <v>0</v>
      </c>
      <c r="P476">
        <v>0</v>
      </c>
      <c r="Q476" t="s">
        <v>16</v>
      </c>
    </row>
    <row r="477" spans="1:17" x14ac:dyDescent="0.25">
      <c r="A477" t="s">
        <v>36</v>
      </c>
      <c r="B477" t="s">
        <v>511</v>
      </c>
      <c r="C477">
        <v>0.46</v>
      </c>
      <c r="D477">
        <v>5.67</v>
      </c>
      <c r="E477">
        <v>0</v>
      </c>
      <c r="F477">
        <v>0</v>
      </c>
      <c r="G477">
        <v>0</v>
      </c>
      <c r="H477">
        <v>0</v>
      </c>
      <c r="I477">
        <v>0</v>
      </c>
      <c r="J477">
        <v>0</v>
      </c>
      <c r="K477">
        <v>0</v>
      </c>
      <c r="L477">
        <v>0</v>
      </c>
      <c r="M477">
        <v>0</v>
      </c>
      <c r="N477">
        <v>0</v>
      </c>
      <c r="O477">
        <v>0</v>
      </c>
      <c r="P477">
        <v>0</v>
      </c>
      <c r="Q477" t="s">
        <v>16</v>
      </c>
    </row>
    <row r="478" spans="1:17" x14ac:dyDescent="0.25">
      <c r="A478" t="s">
        <v>36</v>
      </c>
      <c r="B478" t="s">
        <v>512</v>
      </c>
      <c r="C478">
        <v>0.46</v>
      </c>
      <c r="D478">
        <v>5.67</v>
      </c>
      <c r="E478">
        <v>0</v>
      </c>
      <c r="F478">
        <v>0</v>
      </c>
      <c r="G478">
        <v>0</v>
      </c>
      <c r="H478">
        <v>0</v>
      </c>
      <c r="I478">
        <v>0</v>
      </c>
      <c r="J478">
        <v>0</v>
      </c>
      <c r="K478">
        <v>0</v>
      </c>
      <c r="L478">
        <v>0</v>
      </c>
      <c r="M478">
        <v>0</v>
      </c>
      <c r="N478">
        <v>0</v>
      </c>
      <c r="O478">
        <v>0</v>
      </c>
      <c r="P478">
        <v>0</v>
      </c>
      <c r="Q478" t="s">
        <v>16</v>
      </c>
    </row>
    <row r="479" spans="1:17" x14ac:dyDescent="0.25">
      <c r="A479" t="s">
        <v>36</v>
      </c>
      <c r="B479" t="s">
        <v>513</v>
      </c>
      <c r="C479">
        <v>0.46</v>
      </c>
      <c r="D479">
        <v>5.67</v>
      </c>
      <c r="E479">
        <v>0</v>
      </c>
      <c r="F479">
        <v>0</v>
      </c>
      <c r="G479">
        <v>0</v>
      </c>
      <c r="H479">
        <v>0</v>
      </c>
      <c r="I479">
        <v>0</v>
      </c>
      <c r="J479">
        <v>0</v>
      </c>
      <c r="K479">
        <v>0</v>
      </c>
      <c r="L479">
        <v>0</v>
      </c>
      <c r="M479">
        <v>0</v>
      </c>
      <c r="N479">
        <v>0</v>
      </c>
      <c r="O479">
        <v>0</v>
      </c>
      <c r="P479">
        <v>0</v>
      </c>
      <c r="Q479" t="s">
        <v>16</v>
      </c>
    </row>
    <row r="480" spans="1:17" x14ac:dyDescent="0.25">
      <c r="A480" t="s">
        <v>36</v>
      </c>
      <c r="B480" t="s">
        <v>514</v>
      </c>
      <c r="C480">
        <v>0.46</v>
      </c>
      <c r="D480">
        <v>5.67</v>
      </c>
      <c r="E480">
        <v>0</v>
      </c>
      <c r="F480">
        <v>0</v>
      </c>
      <c r="G480">
        <v>0</v>
      </c>
      <c r="H480">
        <v>0</v>
      </c>
      <c r="I480">
        <v>0</v>
      </c>
      <c r="J480">
        <v>0</v>
      </c>
      <c r="K480">
        <v>0</v>
      </c>
      <c r="L480">
        <v>0</v>
      </c>
      <c r="M480">
        <v>0</v>
      </c>
      <c r="N480">
        <v>0</v>
      </c>
      <c r="O480">
        <v>0</v>
      </c>
      <c r="P480">
        <v>0</v>
      </c>
      <c r="Q480" t="s">
        <v>16</v>
      </c>
    </row>
    <row r="481" spans="1:17" x14ac:dyDescent="0.25">
      <c r="A481" t="s">
        <v>36</v>
      </c>
      <c r="B481" t="s">
        <v>515</v>
      </c>
      <c r="C481">
        <v>0.46</v>
      </c>
      <c r="D481">
        <v>5.67</v>
      </c>
      <c r="E481">
        <v>0</v>
      </c>
      <c r="F481">
        <v>0</v>
      </c>
      <c r="G481">
        <v>0</v>
      </c>
      <c r="H481">
        <v>0</v>
      </c>
      <c r="I481">
        <v>0</v>
      </c>
      <c r="J481">
        <v>0</v>
      </c>
      <c r="K481">
        <v>0</v>
      </c>
      <c r="L481">
        <v>0</v>
      </c>
      <c r="M481">
        <v>0</v>
      </c>
      <c r="N481">
        <v>0</v>
      </c>
      <c r="O481">
        <v>0</v>
      </c>
      <c r="P481">
        <v>0</v>
      </c>
      <c r="Q481" t="s">
        <v>16</v>
      </c>
    </row>
    <row r="482" spans="1:17" x14ac:dyDescent="0.25">
      <c r="A482" t="s">
        <v>36</v>
      </c>
      <c r="B482" t="s">
        <v>516</v>
      </c>
      <c r="C482">
        <v>0.46</v>
      </c>
      <c r="D482">
        <v>5.67</v>
      </c>
      <c r="E482">
        <v>0</v>
      </c>
      <c r="F482">
        <v>0</v>
      </c>
      <c r="G482">
        <v>0</v>
      </c>
      <c r="H482">
        <v>0</v>
      </c>
      <c r="I482">
        <v>0</v>
      </c>
      <c r="J482">
        <v>0</v>
      </c>
      <c r="K482">
        <v>0</v>
      </c>
      <c r="L482">
        <v>0</v>
      </c>
      <c r="M482">
        <v>0</v>
      </c>
      <c r="N482">
        <v>0</v>
      </c>
      <c r="O482">
        <v>0</v>
      </c>
      <c r="P482">
        <v>0</v>
      </c>
      <c r="Q482" t="s">
        <v>16</v>
      </c>
    </row>
    <row r="483" spans="1:17" x14ac:dyDescent="0.25">
      <c r="A483" t="s">
        <v>36</v>
      </c>
      <c r="B483" t="s">
        <v>517</v>
      </c>
      <c r="C483">
        <v>0.46</v>
      </c>
      <c r="D483">
        <v>5.67</v>
      </c>
      <c r="E483">
        <v>0</v>
      </c>
      <c r="F483">
        <v>0</v>
      </c>
      <c r="G483">
        <v>0</v>
      </c>
      <c r="H483">
        <v>0</v>
      </c>
      <c r="I483">
        <v>0</v>
      </c>
      <c r="J483">
        <v>0</v>
      </c>
      <c r="K483">
        <v>0</v>
      </c>
      <c r="L483">
        <v>0</v>
      </c>
      <c r="M483">
        <v>0</v>
      </c>
      <c r="N483">
        <v>0</v>
      </c>
      <c r="O483">
        <v>0</v>
      </c>
      <c r="P483">
        <v>0</v>
      </c>
      <c r="Q483" t="s">
        <v>16</v>
      </c>
    </row>
    <row r="484" spans="1:17" x14ac:dyDescent="0.25">
      <c r="A484" t="s">
        <v>36</v>
      </c>
      <c r="B484" t="s">
        <v>518</v>
      </c>
      <c r="C484">
        <v>0.46</v>
      </c>
      <c r="D484">
        <v>5.67</v>
      </c>
      <c r="E484">
        <v>0</v>
      </c>
      <c r="F484">
        <v>0</v>
      </c>
      <c r="G484">
        <v>0</v>
      </c>
      <c r="H484">
        <v>0</v>
      </c>
      <c r="I484">
        <v>0</v>
      </c>
      <c r="J484">
        <v>0</v>
      </c>
      <c r="K484">
        <v>0</v>
      </c>
      <c r="L484">
        <v>0</v>
      </c>
      <c r="M484">
        <v>0</v>
      </c>
      <c r="N484">
        <v>0</v>
      </c>
      <c r="O484">
        <v>0</v>
      </c>
      <c r="P484">
        <v>0</v>
      </c>
      <c r="Q484" t="s">
        <v>16</v>
      </c>
    </row>
    <row r="485" spans="1:17" x14ac:dyDescent="0.25">
      <c r="A485" t="s">
        <v>36</v>
      </c>
      <c r="B485" t="s">
        <v>519</v>
      </c>
      <c r="C485">
        <v>0.46</v>
      </c>
      <c r="D485">
        <v>5.67</v>
      </c>
      <c r="E485">
        <v>0</v>
      </c>
      <c r="F485">
        <v>0</v>
      </c>
      <c r="G485">
        <v>0</v>
      </c>
      <c r="H485">
        <v>0</v>
      </c>
      <c r="I485">
        <v>0</v>
      </c>
      <c r="J485">
        <v>0</v>
      </c>
      <c r="K485">
        <v>0</v>
      </c>
      <c r="L485">
        <v>0</v>
      </c>
      <c r="M485">
        <v>0</v>
      </c>
      <c r="N485">
        <v>0</v>
      </c>
      <c r="O485">
        <v>0</v>
      </c>
      <c r="P485">
        <v>0</v>
      </c>
      <c r="Q485" t="s">
        <v>16</v>
      </c>
    </row>
    <row r="486" spans="1:17" x14ac:dyDescent="0.25">
      <c r="A486" t="s">
        <v>36</v>
      </c>
      <c r="B486" t="s">
        <v>520</v>
      </c>
      <c r="C486">
        <v>0.46</v>
      </c>
      <c r="D486">
        <v>5.67</v>
      </c>
      <c r="E486">
        <v>0</v>
      </c>
      <c r="F486">
        <v>0</v>
      </c>
      <c r="G486">
        <v>0</v>
      </c>
      <c r="H486">
        <v>0</v>
      </c>
      <c r="I486">
        <v>0</v>
      </c>
      <c r="J486">
        <v>0</v>
      </c>
      <c r="K486">
        <v>0</v>
      </c>
      <c r="L486">
        <v>0</v>
      </c>
      <c r="M486">
        <v>0</v>
      </c>
      <c r="N486">
        <v>0</v>
      </c>
      <c r="O486">
        <v>0</v>
      </c>
      <c r="P486">
        <v>0</v>
      </c>
      <c r="Q486" t="s">
        <v>16</v>
      </c>
    </row>
    <row r="487" spans="1:17" x14ac:dyDescent="0.25">
      <c r="A487" t="s">
        <v>36</v>
      </c>
      <c r="B487" t="s">
        <v>521</v>
      </c>
      <c r="C487">
        <v>0.46</v>
      </c>
      <c r="D487">
        <v>5.67</v>
      </c>
      <c r="E487">
        <v>0</v>
      </c>
      <c r="F487">
        <v>0</v>
      </c>
      <c r="G487">
        <v>0</v>
      </c>
      <c r="H487">
        <v>0</v>
      </c>
      <c r="I487">
        <v>0</v>
      </c>
      <c r="J487">
        <v>0</v>
      </c>
      <c r="K487">
        <v>0</v>
      </c>
      <c r="L487">
        <v>0</v>
      </c>
      <c r="M487">
        <v>0</v>
      </c>
      <c r="N487">
        <v>0</v>
      </c>
      <c r="O487">
        <v>0</v>
      </c>
      <c r="P487">
        <v>0</v>
      </c>
      <c r="Q487" t="s">
        <v>16</v>
      </c>
    </row>
    <row r="488" spans="1:17" x14ac:dyDescent="0.25">
      <c r="A488" t="s">
        <v>36</v>
      </c>
      <c r="B488" t="s">
        <v>522</v>
      </c>
      <c r="C488">
        <v>0.46</v>
      </c>
      <c r="D488">
        <v>5.67</v>
      </c>
      <c r="E488">
        <v>0</v>
      </c>
      <c r="F488">
        <v>0</v>
      </c>
      <c r="G488">
        <v>0</v>
      </c>
      <c r="H488">
        <v>0</v>
      </c>
      <c r="I488">
        <v>0</v>
      </c>
      <c r="J488">
        <v>0</v>
      </c>
      <c r="K488">
        <v>0</v>
      </c>
      <c r="L488">
        <v>0</v>
      </c>
      <c r="M488">
        <v>0</v>
      </c>
      <c r="N488">
        <v>0</v>
      </c>
      <c r="O488">
        <v>0</v>
      </c>
      <c r="P488">
        <v>0</v>
      </c>
      <c r="Q488" t="s">
        <v>16</v>
      </c>
    </row>
    <row r="489" spans="1:17" x14ac:dyDescent="0.25">
      <c r="A489" t="s">
        <v>36</v>
      </c>
      <c r="B489" t="s">
        <v>523</v>
      </c>
      <c r="C489">
        <v>0.46</v>
      </c>
      <c r="D489">
        <v>5.67</v>
      </c>
      <c r="E489">
        <v>0</v>
      </c>
      <c r="F489">
        <v>0</v>
      </c>
      <c r="G489">
        <v>0</v>
      </c>
      <c r="H489">
        <v>0</v>
      </c>
      <c r="I489">
        <v>0</v>
      </c>
      <c r="J489">
        <v>0</v>
      </c>
      <c r="K489">
        <v>0</v>
      </c>
      <c r="L489">
        <v>0</v>
      </c>
      <c r="M489">
        <v>0</v>
      </c>
      <c r="N489">
        <v>0</v>
      </c>
      <c r="O489">
        <v>0</v>
      </c>
      <c r="P489">
        <v>0</v>
      </c>
      <c r="Q489" t="s">
        <v>16</v>
      </c>
    </row>
    <row r="490" spans="1:17" x14ac:dyDescent="0.25">
      <c r="A490" t="s">
        <v>36</v>
      </c>
      <c r="B490" t="s">
        <v>524</v>
      </c>
      <c r="C490">
        <v>0.46</v>
      </c>
      <c r="D490">
        <v>5.67</v>
      </c>
      <c r="E490">
        <v>0</v>
      </c>
      <c r="F490">
        <v>0</v>
      </c>
      <c r="G490">
        <v>0</v>
      </c>
      <c r="H490">
        <v>0</v>
      </c>
      <c r="I490">
        <v>0</v>
      </c>
      <c r="J490">
        <v>0</v>
      </c>
      <c r="K490">
        <v>0</v>
      </c>
      <c r="L490">
        <v>0</v>
      </c>
      <c r="M490">
        <v>0</v>
      </c>
      <c r="N490">
        <v>0</v>
      </c>
      <c r="O490">
        <v>0</v>
      </c>
      <c r="P490">
        <v>0</v>
      </c>
      <c r="Q490" t="s">
        <v>16</v>
      </c>
    </row>
    <row r="491" spans="1:17" x14ac:dyDescent="0.25">
      <c r="A491" t="s">
        <v>36</v>
      </c>
      <c r="B491" t="s">
        <v>525</v>
      </c>
      <c r="C491">
        <v>0.46</v>
      </c>
      <c r="D491">
        <v>5.67</v>
      </c>
      <c r="E491">
        <v>0</v>
      </c>
      <c r="F491">
        <v>0</v>
      </c>
      <c r="G491">
        <v>0</v>
      </c>
      <c r="H491">
        <v>0</v>
      </c>
      <c r="I491">
        <v>0</v>
      </c>
      <c r="J491">
        <v>0</v>
      </c>
      <c r="K491">
        <v>0</v>
      </c>
      <c r="L491">
        <v>0</v>
      </c>
      <c r="M491">
        <v>0</v>
      </c>
      <c r="N491">
        <v>0</v>
      </c>
      <c r="O491">
        <v>0</v>
      </c>
      <c r="P491">
        <v>0</v>
      </c>
      <c r="Q491" t="s">
        <v>16</v>
      </c>
    </row>
    <row r="492" spans="1:17" x14ac:dyDescent="0.25">
      <c r="A492" t="s">
        <v>36</v>
      </c>
      <c r="B492" t="s">
        <v>526</v>
      </c>
      <c r="C492">
        <v>0.46</v>
      </c>
      <c r="D492">
        <v>5.67</v>
      </c>
      <c r="E492">
        <v>0</v>
      </c>
      <c r="F492">
        <v>0</v>
      </c>
      <c r="G492">
        <v>0</v>
      </c>
      <c r="H492">
        <v>0</v>
      </c>
      <c r="I492">
        <v>0</v>
      </c>
      <c r="J492">
        <v>0</v>
      </c>
      <c r="K492">
        <v>0</v>
      </c>
      <c r="L492">
        <v>0</v>
      </c>
      <c r="M492">
        <v>0</v>
      </c>
      <c r="N492">
        <v>0</v>
      </c>
      <c r="O492">
        <v>0</v>
      </c>
      <c r="P492">
        <v>0</v>
      </c>
      <c r="Q492" t="s">
        <v>16</v>
      </c>
    </row>
    <row r="493" spans="1:17" x14ac:dyDescent="0.25">
      <c r="A493" t="s">
        <v>36</v>
      </c>
      <c r="B493" t="s">
        <v>527</v>
      </c>
      <c r="C493">
        <v>0.46</v>
      </c>
      <c r="D493">
        <v>5.67</v>
      </c>
      <c r="E493">
        <v>0</v>
      </c>
      <c r="F493">
        <v>0</v>
      </c>
      <c r="G493">
        <v>0</v>
      </c>
      <c r="H493">
        <v>0</v>
      </c>
      <c r="I493">
        <v>0</v>
      </c>
      <c r="J493">
        <v>0</v>
      </c>
      <c r="K493">
        <v>0</v>
      </c>
      <c r="L493">
        <v>0</v>
      </c>
      <c r="M493">
        <v>0</v>
      </c>
      <c r="N493">
        <v>0</v>
      </c>
      <c r="O493">
        <v>0</v>
      </c>
      <c r="P493">
        <v>0</v>
      </c>
      <c r="Q493" t="s">
        <v>16</v>
      </c>
    </row>
    <row r="494" spans="1:17" x14ac:dyDescent="0.25">
      <c r="A494" t="s">
        <v>36</v>
      </c>
      <c r="B494" t="s">
        <v>528</v>
      </c>
      <c r="C494">
        <v>0.46</v>
      </c>
      <c r="D494">
        <v>5.67</v>
      </c>
      <c r="E494">
        <v>0</v>
      </c>
      <c r="F494">
        <v>0</v>
      </c>
      <c r="G494">
        <v>0</v>
      </c>
      <c r="H494">
        <v>0</v>
      </c>
      <c r="I494">
        <v>0</v>
      </c>
      <c r="J494">
        <v>0</v>
      </c>
      <c r="K494">
        <v>0</v>
      </c>
      <c r="L494">
        <v>0</v>
      </c>
      <c r="M494">
        <v>0</v>
      </c>
      <c r="N494">
        <v>0</v>
      </c>
      <c r="O494">
        <v>0</v>
      </c>
      <c r="P494">
        <v>0</v>
      </c>
      <c r="Q494" t="s">
        <v>16</v>
      </c>
    </row>
    <row r="495" spans="1:17" x14ac:dyDescent="0.25">
      <c r="A495" t="s">
        <v>36</v>
      </c>
      <c r="B495" t="s">
        <v>529</v>
      </c>
      <c r="C495">
        <v>0.46</v>
      </c>
      <c r="D495">
        <v>5.67</v>
      </c>
      <c r="E495">
        <v>0</v>
      </c>
      <c r="F495">
        <v>0</v>
      </c>
      <c r="G495">
        <v>0</v>
      </c>
      <c r="H495">
        <v>0</v>
      </c>
      <c r="I495">
        <v>0</v>
      </c>
      <c r="J495">
        <v>0</v>
      </c>
      <c r="K495">
        <v>0</v>
      </c>
      <c r="L495">
        <v>0</v>
      </c>
      <c r="M495">
        <v>0</v>
      </c>
      <c r="N495">
        <v>0</v>
      </c>
      <c r="O495">
        <v>0</v>
      </c>
      <c r="P495">
        <v>0</v>
      </c>
      <c r="Q495" t="s">
        <v>16</v>
      </c>
    </row>
    <row r="496" spans="1:17" x14ac:dyDescent="0.25">
      <c r="A496" t="s">
        <v>36</v>
      </c>
      <c r="B496" t="s">
        <v>530</v>
      </c>
      <c r="C496">
        <v>0.46</v>
      </c>
      <c r="D496">
        <v>5.67</v>
      </c>
      <c r="E496">
        <v>0</v>
      </c>
      <c r="F496">
        <v>0</v>
      </c>
      <c r="G496">
        <v>0</v>
      </c>
      <c r="H496">
        <v>0</v>
      </c>
      <c r="I496">
        <v>0</v>
      </c>
      <c r="J496">
        <v>0</v>
      </c>
      <c r="K496">
        <v>0</v>
      </c>
      <c r="L496">
        <v>0</v>
      </c>
      <c r="M496">
        <v>0</v>
      </c>
      <c r="N496">
        <v>0</v>
      </c>
      <c r="O496">
        <v>0</v>
      </c>
      <c r="P496">
        <v>0</v>
      </c>
      <c r="Q496" t="s">
        <v>16</v>
      </c>
    </row>
    <row r="497" spans="1:17" x14ac:dyDescent="0.25">
      <c r="A497" t="s">
        <v>36</v>
      </c>
      <c r="B497" t="s">
        <v>531</v>
      </c>
      <c r="C497">
        <v>0.46</v>
      </c>
      <c r="D497">
        <v>5.67</v>
      </c>
      <c r="E497">
        <v>0</v>
      </c>
      <c r="F497">
        <v>0</v>
      </c>
      <c r="G497">
        <v>0</v>
      </c>
      <c r="H497">
        <v>0</v>
      </c>
      <c r="I497">
        <v>0</v>
      </c>
      <c r="J497">
        <v>0</v>
      </c>
      <c r="K497">
        <v>0</v>
      </c>
      <c r="L497">
        <v>0</v>
      </c>
      <c r="M497">
        <v>0</v>
      </c>
      <c r="N497">
        <v>0</v>
      </c>
      <c r="O497">
        <v>0</v>
      </c>
      <c r="P497">
        <v>0</v>
      </c>
      <c r="Q497" t="s">
        <v>16</v>
      </c>
    </row>
    <row r="498" spans="1:17" x14ac:dyDescent="0.25">
      <c r="A498" t="s">
        <v>36</v>
      </c>
      <c r="B498" t="s">
        <v>532</v>
      </c>
      <c r="C498">
        <v>0.46</v>
      </c>
      <c r="D498">
        <v>5.67</v>
      </c>
      <c r="E498">
        <v>0</v>
      </c>
      <c r="F498">
        <v>0</v>
      </c>
      <c r="G498">
        <v>0</v>
      </c>
      <c r="H498">
        <v>0</v>
      </c>
      <c r="I498">
        <v>0</v>
      </c>
      <c r="J498">
        <v>0</v>
      </c>
      <c r="K498">
        <v>0</v>
      </c>
      <c r="L498">
        <v>0</v>
      </c>
      <c r="M498">
        <v>0</v>
      </c>
      <c r="N498">
        <v>0</v>
      </c>
      <c r="O498">
        <v>0</v>
      </c>
      <c r="P498">
        <v>0</v>
      </c>
      <c r="Q498" t="s">
        <v>16</v>
      </c>
    </row>
    <row r="499" spans="1:17" x14ac:dyDescent="0.25">
      <c r="A499" t="s">
        <v>36</v>
      </c>
      <c r="B499" t="s">
        <v>533</v>
      </c>
      <c r="C499">
        <v>0.46</v>
      </c>
      <c r="D499">
        <v>5.67</v>
      </c>
      <c r="E499">
        <v>0</v>
      </c>
      <c r="F499">
        <v>0</v>
      </c>
      <c r="G499">
        <v>0</v>
      </c>
      <c r="H499">
        <v>0</v>
      </c>
      <c r="I499">
        <v>0</v>
      </c>
      <c r="J499">
        <v>0</v>
      </c>
      <c r="K499">
        <v>0</v>
      </c>
      <c r="L499">
        <v>0</v>
      </c>
      <c r="M499">
        <v>0</v>
      </c>
      <c r="N499">
        <v>0</v>
      </c>
      <c r="O499">
        <v>0</v>
      </c>
      <c r="P499">
        <v>0</v>
      </c>
      <c r="Q499" t="s">
        <v>16</v>
      </c>
    </row>
    <row r="500" spans="1:17" x14ac:dyDescent="0.25">
      <c r="A500" t="s">
        <v>36</v>
      </c>
      <c r="B500" t="s">
        <v>534</v>
      </c>
      <c r="C500">
        <v>0.46</v>
      </c>
      <c r="D500">
        <v>5.67</v>
      </c>
      <c r="E500">
        <v>1.4E-2</v>
      </c>
      <c r="F500">
        <v>1.4E-2</v>
      </c>
      <c r="G500">
        <v>1.4E-2</v>
      </c>
      <c r="H500">
        <v>3.22</v>
      </c>
      <c r="I500">
        <v>3.22</v>
      </c>
      <c r="J500">
        <v>3.22</v>
      </c>
      <c r="K500">
        <v>1825.74</v>
      </c>
      <c r="L500">
        <v>1825.74</v>
      </c>
      <c r="M500">
        <v>1825.74</v>
      </c>
      <c r="N500">
        <v>148.12</v>
      </c>
      <c r="O500">
        <v>148.12</v>
      </c>
      <c r="P500">
        <v>148.12</v>
      </c>
      <c r="Q500" t="s">
        <v>16</v>
      </c>
    </row>
    <row r="501" spans="1:17" x14ac:dyDescent="0.25">
      <c r="A501" t="s">
        <v>36</v>
      </c>
      <c r="B501" t="s">
        <v>535</v>
      </c>
      <c r="C501">
        <v>0.46</v>
      </c>
      <c r="D501">
        <v>5.67</v>
      </c>
      <c r="E501">
        <v>1.5167E-2</v>
      </c>
      <c r="F501">
        <v>1.5167E-2</v>
      </c>
      <c r="G501">
        <v>1.5167E-2</v>
      </c>
      <c r="H501">
        <v>3.4883329999999999</v>
      </c>
      <c r="I501">
        <v>3.4883329999999999</v>
      </c>
      <c r="J501">
        <v>3.4883329999999999</v>
      </c>
      <c r="K501">
        <v>1977.8848109999999</v>
      </c>
      <c r="L501">
        <v>1977.8848109999999</v>
      </c>
      <c r="M501">
        <v>1977.8848109999999</v>
      </c>
      <c r="N501">
        <v>160.46331799999999</v>
      </c>
      <c r="O501">
        <v>160.46331799999999</v>
      </c>
      <c r="P501">
        <v>160.46331799999999</v>
      </c>
      <c r="Q501" t="s">
        <v>16</v>
      </c>
    </row>
    <row r="502" spans="1:17" x14ac:dyDescent="0.25">
      <c r="A502" t="s">
        <v>36</v>
      </c>
      <c r="B502" t="s">
        <v>536</v>
      </c>
      <c r="C502">
        <v>0.46</v>
      </c>
      <c r="D502">
        <v>5.67</v>
      </c>
      <c r="E502">
        <v>1.2833000000000001E-2</v>
      </c>
      <c r="F502">
        <v>1.2833000000000001E-2</v>
      </c>
      <c r="G502">
        <v>1.2833000000000001E-2</v>
      </c>
      <c r="H502">
        <v>2.951667</v>
      </c>
      <c r="I502">
        <v>2.951667</v>
      </c>
      <c r="J502">
        <v>2.951667</v>
      </c>
      <c r="K502">
        <v>1673.5951889999999</v>
      </c>
      <c r="L502">
        <v>1673.5951889999999</v>
      </c>
      <c r="M502">
        <v>1673.5951889999999</v>
      </c>
      <c r="N502">
        <v>135.77668199999999</v>
      </c>
      <c r="O502">
        <v>135.77668199999999</v>
      </c>
      <c r="P502">
        <v>135.77668199999999</v>
      </c>
      <c r="Q502" t="s">
        <v>16</v>
      </c>
    </row>
    <row r="503" spans="1:17" x14ac:dyDescent="0.25">
      <c r="A503" t="s">
        <v>36</v>
      </c>
      <c r="B503" t="s">
        <v>537</v>
      </c>
      <c r="C503">
        <v>0.46</v>
      </c>
      <c r="D503">
        <v>5.67</v>
      </c>
      <c r="E503">
        <v>1.2833000000000001E-2</v>
      </c>
      <c r="F503">
        <v>1.2833000000000001E-2</v>
      </c>
      <c r="G503">
        <v>1.2833000000000001E-2</v>
      </c>
      <c r="H503">
        <v>2.951667</v>
      </c>
      <c r="I503">
        <v>2.951667</v>
      </c>
      <c r="J503">
        <v>2.951667</v>
      </c>
      <c r="K503">
        <v>1673.5951889999999</v>
      </c>
      <c r="L503">
        <v>1673.5951889999999</v>
      </c>
      <c r="M503">
        <v>1673.5951889999999</v>
      </c>
      <c r="N503">
        <v>135.77668199999999</v>
      </c>
      <c r="O503">
        <v>135.77668199999999</v>
      </c>
      <c r="P503">
        <v>135.77668199999999</v>
      </c>
      <c r="Q503" t="s">
        <v>16</v>
      </c>
    </row>
    <row r="504" spans="1:17" x14ac:dyDescent="0.25">
      <c r="A504" t="s">
        <v>36</v>
      </c>
      <c r="B504" t="s">
        <v>538</v>
      </c>
      <c r="C504">
        <v>0.46</v>
      </c>
      <c r="D504">
        <v>5.67</v>
      </c>
      <c r="E504">
        <v>1.2833000000000001E-2</v>
      </c>
      <c r="F504">
        <v>1.2833000000000001E-2</v>
      </c>
      <c r="G504">
        <v>1.2833000000000001E-2</v>
      </c>
      <c r="H504">
        <v>2.951667</v>
      </c>
      <c r="I504">
        <v>2.951667</v>
      </c>
      <c r="J504">
        <v>2.951667</v>
      </c>
      <c r="K504">
        <v>1673.5951889999999</v>
      </c>
      <c r="L504">
        <v>1673.5951889999999</v>
      </c>
      <c r="M504">
        <v>1673.5951889999999</v>
      </c>
      <c r="N504">
        <v>135.77668199999999</v>
      </c>
      <c r="O504">
        <v>135.77668199999999</v>
      </c>
      <c r="P504">
        <v>135.77668199999999</v>
      </c>
      <c r="Q504" t="s">
        <v>16</v>
      </c>
    </row>
    <row r="505" spans="1:17" x14ac:dyDescent="0.25">
      <c r="A505" t="s">
        <v>36</v>
      </c>
      <c r="B505" t="s">
        <v>539</v>
      </c>
      <c r="C505">
        <v>0.46</v>
      </c>
      <c r="D505">
        <v>5.67</v>
      </c>
      <c r="E505">
        <v>1.2833000000000001E-2</v>
      </c>
      <c r="F505">
        <v>1.2833000000000001E-2</v>
      </c>
      <c r="G505">
        <v>1.2833000000000001E-2</v>
      </c>
      <c r="H505">
        <v>2.951667</v>
      </c>
      <c r="I505">
        <v>2.951667</v>
      </c>
      <c r="J505">
        <v>2.951667</v>
      </c>
      <c r="K505">
        <v>1673.5951889999999</v>
      </c>
      <c r="L505">
        <v>1673.5951889999999</v>
      </c>
      <c r="M505">
        <v>1673.5951889999999</v>
      </c>
      <c r="N505">
        <v>135.77668199999999</v>
      </c>
      <c r="O505">
        <v>135.77668199999999</v>
      </c>
      <c r="P505">
        <v>135.77668199999999</v>
      </c>
      <c r="Q505" t="s">
        <v>16</v>
      </c>
    </row>
    <row r="506" spans="1:17" x14ac:dyDescent="0.25">
      <c r="A506" t="s">
        <v>36</v>
      </c>
      <c r="B506" t="s">
        <v>540</v>
      </c>
      <c r="C506">
        <v>0.46</v>
      </c>
      <c r="D506">
        <v>5.67</v>
      </c>
      <c r="E506">
        <v>1.2833000000000001E-2</v>
      </c>
      <c r="F506">
        <v>1.2833000000000001E-2</v>
      </c>
      <c r="G506">
        <v>1.2833000000000001E-2</v>
      </c>
      <c r="H506">
        <v>2.951667</v>
      </c>
      <c r="I506">
        <v>2.951667</v>
      </c>
      <c r="J506">
        <v>2.951667</v>
      </c>
      <c r="K506">
        <v>1673.5951889999999</v>
      </c>
      <c r="L506">
        <v>1673.5951889999999</v>
      </c>
      <c r="M506">
        <v>1673.5951889999999</v>
      </c>
      <c r="N506">
        <v>135.77668199999999</v>
      </c>
      <c r="O506">
        <v>135.77668199999999</v>
      </c>
      <c r="P506">
        <v>135.77668199999999</v>
      </c>
      <c r="Q506" t="s">
        <v>16</v>
      </c>
    </row>
    <row r="507" spans="1:17" x14ac:dyDescent="0.25">
      <c r="A507" t="s">
        <v>36</v>
      </c>
      <c r="B507" t="s">
        <v>541</v>
      </c>
      <c r="C507">
        <v>0.46</v>
      </c>
      <c r="D507">
        <v>5.67</v>
      </c>
      <c r="E507">
        <v>1.2833000000000001E-2</v>
      </c>
      <c r="F507">
        <v>1.2833000000000001E-2</v>
      </c>
      <c r="G507">
        <v>1.2833000000000001E-2</v>
      </c>
      <c r="H507">
        <v>2.951667</v>
      </c>
      <c r="I507">
        <v>2.951667</v>
      </c>
      <c r="J507">
        <v>2.951667</v>
      </c>
      <c r="K507">
        <v>1673.5951889999999</v>
      </c>
      <c r="L507">
        <v>1673.5951889999999</v>
      </c>
      <c r="M507">
        <v>1673.5951889999999</v>
      </c>
      <c r="N507">
        <v>135.77668199999999</v>
      </c>
      <c r="O507">
        <v>135.77668199999999</v>
      </c>
      <c r="P507">
        <v>135.77668199999999</v>
      </c>
      <c r="Q507" t="s">
        <v>16</v>
      </c>
    </row>
    <row r="508" spans="1:17" x14ac:dyDescent="0.25">
      <c r="A508" t="s">
        <v>36</v>
      </c>
      <c r="B508" t="s">
        <v>542</v>
      </c>
      <c r="C508">
        <v>0.46</v>
      </c>
      <c r="D508">
        <v>5.67</v>
      </c>
      <c r="E508">
        <v>1.2833000000000001E-2</v>
      </c>
      <c r="F508">
        <v>1.2833000000000001E-2</v>
      </c>
      <c r="G508">
        <v>1.2833000000000001E-2</v>
      </c>
      <c r="H508">
        <v>2.951667</v>
      </c>
      <c r="I508">
        <v>2.951667</v>
      </c>
      <c r="J508">
        <v>2.951667</v>
      </c>
      <c r="K508">
        <v>1673.5951889999999</v>
      </c>
      <c r="L508">
        <v>1673.5951889999999</v>
      </c>
      <c r="M508">
        <v>1673.5951889999999</v>
      </c>
      <c r="N508">
        <v>135.77668199999999</v>
      </c>
      <c r="O508">
        <v>135.77668199999999</v>
      </c>
      <c r="P508">
        <v>135.77668199999999</v>
      </c>
      <c r="Q508" t="s">
        <v>16</v>
      </c>
    </row>
    <row r="509" spans="1:17" x14ac:dyDescent="0.25">
      <c r="A509" t="s">
        <v>36</v>
      </c>
      <c r="B509" t="s">
        <v>543</v>
      </c>
      <c r="C509">
        <v>0.46</v>
      </c>
      <c r="D509">
        <v>5.67</v>
      </c>
      <c r="E509">
        <v>1.2833000000000001E-2</v>
      </c>
      <c r="F509">
        <v>1.2833000000000001E-2</v>
      </c>
      <c r="G509">
        <v>1.2833000000000001E-2</v>
      </c>
      <c r="H509">
        <v>2.951667</v>
      </c>
      <c r="I509">
        <v>2.951667</v>
      </c>
      <c r="J509">
        <v>2.951667</v>
      </c>
      <c r="K509">
        <v>1673.5951889999999</v>
      </c>
      <c r="L509">
        <v>1673.5951889999999</v>
      </c>
      <c r="M509">
        <v>1673.5951889999999</v>
      </c>
      <c r="N509">
        <v>135.77668199999999</v>
      </c>
      <c r="O509">
        <v>135.77668199999999</v>
      </c>
      <c r="P509">
        <v>135.77668199999999</v>
      </c>
      <c r="Q509" t="s">
        <v>16</v>
      </c>
    </row>
    <row r="510" spans="1:17" x14ac:dyDescent="0.25">
      <c r="A510" t="s">
        <v>36</v>
      </c>
      <c r="B510" t="s">
        <v>544</v>
      </c>
      <c r="C510">
        <v>0.46</v>
      </c>
      <c r="D510">
        <v>5.67</v>
      </c>
      <c r="E510">
        <v>1.2833000000000001E-2</v>
      </c>
      <c r="F510">
        <v>1.2833000000000001E-2</v>
      </c>
      <c r="G510">
        <v>1.2833000000000001E-2</v>
      </c>
      <c r="H510">
        <v>2.951667</v>
      </c>
      <c r="I510">
        <v>2.951667</v>
      </c>
      <c r="J510">
        <v>2.951667</v>
      </c>
      <c r="K510">
        <v>1673.5951889999999</v>
      </c>
      <c r="L510">
        <v>1673.5951889999999</v>
      </c>
      <c r="M510">
        <v>1673.5951889999999</v>
      </c>
      <c r="N510">
        <v>135.77668199999999</v>
      </c>
      <c r="O510">
        <v>135.77668199999999</v>
      </c>
      <c r="P510">
        <v>135.77668199999999</v>
      </c>
      <c r="Q510" t="s">
        <v>16</v>
      </c>
    </row>
    <row r="511" spans="1:17" x14ac:dyDescent="0.25">
      <c r="A511" t="s">
        <v>36</v>
      </c>
      <c r="B511" t="s">
        <v>545</v>
      </c>
      <c r="C511">
        <v>0.46</v>
      </c>
      <c r="D511">
        <v>5.67</v>
      </c>
      <c r="E511">
        <v>1.2833000000000001E-2</v>
      </c>
      <c r="F511">
        <v>1.2833000000000001E-2</v>
      </c>
      <c r="G511">
        <v>1.2833000000000001E-2</v>
      </c>
      <c r="H511">
        <v>2.951667</v>
      </c>
      <c r="I511">
        <v>2.951667</v>
      </c>
      <c r="J511">
        <v>2.951667</v>
      </c>
      <c r="K511">
        <v>1673.5951889999999</v>
      </c>
      <c r="L511">
        <v>1673.5951889999999</v>
      </c>
      <c r="M511">
        <v>1673.5951889999999</v>
      </c>
      <c r="N511">
        <v>135.77668199999999</v>
      </c>
      <c r="O511">
        <v>135.77668199999999</v>
      </c>
      <c r="P511">
        <v>135.77668199999999</v>
      </c>
      <c r="Q511" t="s">
        <v>16</v>
      </c>
    </row>
    <row r="512" spans="1:17" x14ac:dyDescent="0.25">
      <c r="A512" t="s">
        <v>36</v>
      </c>
      <c r="B512" t="s">
        <v>546</v>
      </c>
      <c r="C512">
        <v>0.46</v>
      </c>
      <c r="D512">
        <v>5.67</v>
      </c>
      <c r="E512">
        <v>1.2833000000000001E-2</v>
      </c>
      <c r="F512">
        <v>1.2833000000000001E-2</v>
      </c>
      <c r="G512">
        <v>1.2833000000000001E-2</v>
      </c>
      <c r="H512">
        <v>2.951667</v>
      </c>
      <c r="I512">
        <v>2.951667</v>
      </c>
      <c r="J512">
        <v>2.951667</v>
      </c>
      <c r="K512">
        <v>1673.5951889999999</v>
      </c>
      <c r="L512">
        <v>1673.5951889999999</v>
      </c>
      <c r="M512">
        <v>1673.5951889999999</v>
      </c>
      <c r="N512">
        <v>135.77668199999999</v>
      </c>
      <c r="O512">
        <v>135.77668199999999</v>
      </c>
      <c r="P512">
        <v>135.77668199999999</v>
      </c>
      <c r="Q512" t="s">
        <v>16</v>
      </c>
    </row>
    <row r="513" spans="1:17" x14ac:dyDescent="0.25">
      <c r="A513" t="s">
        <v>36</v>
      </c>
      <c r="B513" t="s">
        <v>547</v>
      </c>
      <c r="C513">
        <v>0.46</v>
      </c>
      <c r="D513">
        <v>5.67</v>
      </c>
      <c r="E513">
        <v>1.2833000000000001E-2</v>
      </c>
      <c r="F513">
        <v>1.2833000000000001E-2</v>
      </c>
      <c r="G513">
        <v>1.2833000000000001E-2</v>
      </c>
      <c r="H513">
        <v>2.951667</v>
      </c>
      <c r="I513">
        <v>2.951667</v>
      </c>
      <c r="J513">
        <v>2.951667</v>
      </c>
      <c r="K513">
        <v>1673.5951889999999</v>
      </c>
      <c r="L513">
        <v>1673.5951889999999</v>
      </c>
      <c r="M513">
        <v>1673.5951889999999</v>
      </c>
      <c r="N513">
        <v>135.77668199999999</v>
      </c>
      <c r="O513">
        <v>135.77668199999999</v>
      </c>
      <c r="P513">
        <v>135.77668199999999</v>
      </c>
      <c r="Q513" t="s">
        <v>16</v>
      </c>
    </row>
    <row r="514" spans="1:17" x14ac:dyDescent="0.25">
      <c r="A514" t="s">
        <v>36</v>
      </c>
      <c r="B514" t="s">
        <v>548</v>
      </c>
      <c r="C514">
        <v>0.46</v>
      </c>
      <c r="D514">
        <v>5.67</v>
      </c>
      <c r="E514">
        <v>1.2833000000000001E-2</v>
      </c>
      <c r="F514">
        <v>1.2833000000000001E-2</v>
      </c>
      <c r="G514">
        <v>1.2833000000000001E-2</v>
      </c>
      <c r="H514">
        <v>2.951667</v>
      </c>
      <c r="I514">
        <v>2.951667</v>
      </c>
      <c r="J514">
        <v>2.951667</v>
      </c>
      <c r="K514">
        <v>1673.5951889999999</v>
      </c>
      <c r="L514">
        <v>1673.5951889999999</v>
      </c>
      <c r="M514">
        <v>1673.5951889999999</v>
      </c>
      <c r="N514">
        <v>135.77668199999999</v>
      </c>
      <c r="O514">
        <v>135.77668199999999</v>
      </c>
      <c r="P514">
        <v>135.77668199999999</v>
      </c>
      <c r="Q514" t="s">
        <v>16</v>
      </c>
    </row>
    <row r="515" spans="1:17" x14ac:dyDescent="0.25">
      <c r="A515" t="s">
        <v>36</v>
      </c>
      <c r="B515" t="s">
        <v>549</v>
      </c>
      <c r="C515">
        <v>0.46</v>
      </c>
      <c r="D515">
        <v>5.67</v>
      </c>
      <c r="E515">
        <v>1.2833000000000001E-2</v>
      </c>
      <c r="F515">
        <v>1.2833000000000001E-2</v>
      </c>
      <c r="G515">
        <v>1.2833000000000001E-2</v>
      </c>
      <c r="H515">
        <v>2.951667</v>
      </c>
      <c r="I515">
        <v>2.951667</v>
      </c>
      <c r="J515">
        <v>2.951667</v>
      </c>
      <c r="K515">
        <v>1673.5951889999999</v>
      </c>
      <c r="L515">
        <v>1673.5951889999999</v>
      </c>
      <c r="M515">
        <v>1673.5951889999999</v>
      </c>
      <c r="N515">
        <v>135.77668199999999</v>
      </c>
      <c r="O515">
        <v>135.77668199999999</v>
      </c>
      <c r="P515">
        <v>135.77668199999999</v>
      </c>
      <c r="Q515" t="s">
        <v>16</v>
      </c>
    </row>
    <row r="516" spans="1:17" x14ac:dyDescent="0.25">
      <c r="A516" t="s">
        <v>36</v>
      </c>
      <c r="B516" t="s">
        <v>550</v>
      </c>
      <c r="C516">
        <v>0.46</v>
      </c>
      <c r="D516">
        <v>5.67</v>
      </c>
      <c r="E516">
        <v>1.2833000000000001E-2</v>
      </c>
      <c r="F516">
        <v>1.2833000000000001E-2</v>
      </c>
      <c r="G516">
        <v>1.2833000000000001E-2</v>
      </c>
      <c r="H516">
        <v>2.951667</v>
      </c>
      <c r="I516">
        <v>2.951667</v>
      </c>
      <c r="J516">
        <v>2.951667</v>
      </c>
      <c r="K516">
        <v>1673.5951889999999</v>
      </c>
      <c r="L516">
        <v>1673.5951889999999</v>
      </c>
      <c r="M516">
        <v>1673.5951889999999</v>
      </c>
      <c r="N516">
        <v>135.77668199999999</v>
      </c>
      <c r="O516">
        <v>135.77668199999999</v>
      </c>
      <c r="P516">
        <v>135.77668199999999</v>
      </c>
      <c r="Q516" t="s">
        <v>16</v>
      </c>
    </row>
    <row r="517" spans="1:17" x14ac:dyDescent="0.25">
      <c r="A517" t="s">
        <v>36</v>
      </c>
      <c r="B517" t="s">
        <v>551</v>
      </c>
      <c r="C517">
        <v>0.46</v>
      </c>
      <c r="D517">
        <v>5.67</v>
      </c>
      <c r="E517">
        <v>0</v>
      </c>
      <c r="F517">
        <v>0</v>
      </c>
      <c r="G517">
        <v>0</v>
      </c>
      <c r="H517">
        <v>0</v>
      </c>
      <c r="I517">
        <v>0</v>
      </c>
      <c r="J517">
        <v>0</v>
      </c>
      <c r="K517">
        <v>0</v>
      </c>
      <c r="L517">
        <v>0</v>
      </c>
      <c r="M517">
        <v>0</v>
      </c>
      <c r="N517">
        <v>0</v>
      </c>
      <c r="O517">
        <v>0</v>
      </c>
      <c r="P517">
        <v>0</v>
      </c>
      <c r="Q517" t="s">
        <v>16</v>
      </c>
    </row>
    <row r="518" spans="1:17" x14ac:dyDescent="0.25">
      <c r="A518" t="s">
        <v>36</v>
      </c>
      <c r="B518" t="s">
        <v>552</v>
      </c>
      <c r="C518">
        <v>0.46</v>
      </c>
      <c r="D518">
        <v>5.67</v>
      </c>
      <c r="E518">
        <v>0</v>
      </c>
      <c r="F518">
        <v>0</v>
      </c>
      <c r="G518">
        <v>0</v>
      </c>
      <c r="H518">
        <v>0</v>
      </c>
      <c r="I518">
        <v>0</v>
      </c>
      <c r="J518">
        <v>0</v>
      </c>
      <c r="K518">
        <v>0</v>
      </c>
      <c r="L518">
        <v>0</v>
      </c>
      <c r="M518">
        <v>0</v>
      </c>
      <c r="N518">
        <v>0</v>
      </c>
      <c r="O518">
        <v>0</v>
      </c>
      <c r="P518">
        <v>0</v>
      </c>
      <c r="Q518" t="s">
        <v>16</v>
      </c>
    </row>
    <row r="519" spans="1:17" x14ac:dyDescent="0.25">
      <c r="A519" t="s">
        <v>36</v>
      </c>
      <c r="B519" t="s">
        <v>553</v>
      </c>
      <c r="C519">
        <v>0.46</v>
      </c>
      <c r="D519">
        <v>5.67</v>
      </c>
      <c r="E519">
        <v>0</v>
      </c>
      <c r="F519">
        <v>0</v>
      </c>
      <c r="G519">
        <v>0</v>
      </c>
      <c r="H519">
        <v>0</v>
      </c>
      <c r="I519">
        <v>0</v>
      </c>
      <c r="J519">
        <v>0</v>
      </c>
      <c r="K519">
        <v>0</v>
      </c>
      <c r="L519">
        <v>0</v>
      </c>
      <c r="M519">
        <v>0</v>
      </c>
      <c r="N519">
        <v>0</v>
      </c>
      <c r="O519">
        <v>0</v>
      </c>
      <c r="P519">
        <v>0</v>
      </c>
      <c r="Q519" t="s">
        <v>16</v>
      </c>
    </row>
    <row r="520" spans="1:17" x14ac:dyDescent="0.25">
      <c r="A520" t="s">
        <v>36</v>
      </c>
      <c r="B520" t="s">
        <v>554</v>
      </c>
      <c r="C520">
        <v>0.46</v>
      </c>
      <c r="D520">
        <v>5.67</v>
      </c>
      <c r="E520">
        <v>0</v>
      </c>
      <c r="F520">
        <v>0</v>
      </c>
      <c r="G520">
        <v>0</v>
      </c>
      <c r="H520">
        <v>0</v>
      </c>
      <c r="I520">
        <v>0</v>
      </c>
      <c r="J520">
        <v>0</v>
      </c>
      <c r="K520">
        <v>0</v>
      </c>
      <c r="L520">
        <v>0</v>
      </c>
      <c r="M520">
        <v>0</v>
      </c>
      <c r="N520">
        <v>0</v>
      </c>
      <c r="O520">
        <v>0</v>
      </c>
      <c r="P520">
        <v>0</v>
      </c>
      <c r="Q520" t="s">
        <v>16</v>
      </c>
    </row>
    <row r="521" spans="1:17" x14ac:dyDescent="0.25">
      <c r="A521" t="s">
        <v>36</v>
      </c>
      <c r="B521" t="s">
        <v>555</v>
      </c>
      <c r="C521">
        <v>0.46</v>
      </c>
      <c r="D521">
        <v>5.67</v>
      </c>
      <c r="E521">
        <v>0</v>
      </c>
      <c r="F521">
        <v>0</v>
      </c>
      <c r="G521">
        <v>0</v>
      </c>
      <c r="H521">
        <v>0</v>
      </c>
      <c r="I521">
        <v>0</v>
      </c>
      <c r="J521">
        <v>0</v>
      </c>
      <c r="K521">
        <v>0</v>
      </c>
      <c r="L521">
        <v>0</v>
      </c>
      <c r="M521">
        <v>0</v>
      </c>
      <c r="N521">
        <v>0</v>
      </c>
      <c r="O521">
        <v>0</v>
      </c>
      <c r="P521">
        <v>0</v>
      </c>
      <c r="Q521" t="s">
        <v>16</v>
      </c>
    </row>
    <row r="522" spans="1:17" x14ac:dyDescent="0.25">
      <c r="A522" t="s">
        <v>36</v>
      </c>
      <c r="B522" t="s">
        <v>556</v>
      </c>
      <c r="C522">
        <v>0.46</v>
      </c>
      <c r="D522">
        <v>5.67</v>
      </c>
      <c r="E522">
        <v>0</v>
      </c>
      <c r="F522">
        <v>0</v>
      </c>
      <c r="G522">
        <v>0</v>
      </c>
      <c r="H522">
        <v>0</v>
      </c>
      <c r="I522">
        <v>0</v>
      </c>
      <c r="J522">
        <v>0</v>
      </c>
      <c r="K522">
        <v>0</v>
      </c>
      <c r="L522">
        <v>0</v>
      </c>
      <c r="M522">
        <v>0</v>
      </c>
      <c r="N522">
        <v>0</v>
      </c>
      <c r="O522">
        <v>0</v>
      </c>
      <c r="P522">
        <v>0</v>
      </c>
      <c r="Q522" t="s">
        <v>16</v>
      </c>
    </row>
    <row r="523" spans="1:17" x14ac:dyDescent="0.25">
      <c r="A523" t="s">
        <v>36</v>
      </c>
      <c r="B523" t="s">
        <v>557</v>
      </c>
      <c r="C523">
        <v>0.46</v>
      </c>
      <c r="D523">
        <v>5.67</v>
      </c>
      <c r="E523">
        <v>2.6832999999999999E-2</v>
      </c>
      <c r="F523">
        <v>2.6832999999999999E-2</v>
      </c>
      <c r="G523">
        <v>2.6832999999999999E-2</v>
      </c>
      <c r="H523">
        <v>6.1716670000000002</v>
      </c>
      <c r="I523">
        <v>6.1716670000000002</v>
      </c>
      <c r="J523">
        <v>6.1716670000000002</v>
      </c>
      <c r="K523">
        <v>3499.3351889999999</v>
      </c>
      <c r="L523">
        <v>3499.3351889999999</v>
      </c>
      <c r="M523">
        <v>3499.3351889999999</v>
      </c>
      <c r="N523">
        <v>283.896682</v>
      </c>
      <c r="O523">
        <v>283.896682</v>
      </c>
      <c r="P523">
        <v>283.896682</v>
      </c>
      <c r="Q523" t="s">
        <v>16</v>
      </c>
    </row>
    <row r="524" spans="1:17" x14ac:dyDescent="0.25">
      <c r="A524" t="s">
        <v>36</v>
      </c>
      <c r="B524" t="s">
        <v>558</v>
      </c>
      <c r="C524">
        <v>0.46</v>
      </c>
      <c r="D524">
        <v>5.67</v>
      </c>
      <c r="E524">
        <v>1.2833000000000001E-2</v>
      </c>
      <c r="F524">
        <v>1.2833000000000001E-2</v>
      </c>
      <c r="G524">
        <v>1.2833000000000001E-2</v>
      </c>
      <c r="H524">
        <v>2.951667</v>
      </c>
      <c r="I524">
        <v>2.951667</v>
      </c>
      <c r="J524">
        <v>2.951667</v>
      </c>
      <c r="K524">
        <v>1673.5951889999999</v>
      </c>
      <c r="L524">
        <v>1673.5951889999999</v>
      </c>
      <c r="M524">
        <v>1673.5951889999999</v>
      </c>
      <c r="N524">
        <v>135.77668199999999</v>
      </c>
      <c r="O524">
        <v>135.77668199999999</v>
      </c>
      <c r="P524">
        <v>135.77668199999999</v>
      </c>
      <c r="Q524" t="s">
        <v>16</v>
      </c>
    </row>
    <row r="525" spans="1:17" x14ac:dyDescent="0.25">
      <c r="A525" t="s">
        <v>36</v>
      </c>
      <c r="B525" t="s">
        <v>559</v>
      </c>
      <c r="C525">
        <v>0.46</v>
      </c>
      <c r="D525">
        <v>5.67</v>
      </c>
      <c r="E525">
        <v>1.2833000000000001E-2</v>
      </c>
      <c r="F525">
        <v>1.2833000000000001E-2</v>
      </c>
      <c r="G525">
        <v>1.2833000000000001E-2</v>
      </c>
      <c r="H525">
        <v>2.951667</v>
      </c>
      <c r="I525">
        <v>2.951667</v>
      </c>
      <c r="J525">
        <v>2.951667</v>
      </c>
      <c r="K525">
        <v>1673.5951889999999</v>
      </c>
      <c r="L525">
        <v>1673.5951889999999</v>
      </c>
      <c r="M525">
        <v>1673.5951889999999</v>
      </c>
      <c r="N525">
        <v>135.77668199999999</v>
      </c>
      <c r="O525">
        <v>135.77668199999999</v>
      </c>
      <c r="P525">
        <v>135.77668199999999</v>
      </c>
      <c r="Q525" t="s">
        <v>16</v>
      </c>
    </row>
    <row r="526" spans="1:17" x14ac:dyDescent="0.25">
      <c r="A526" t="s">
        <v>36</v>
      </c>
      <c r="B526" t="s">
        <v>560</v>
      </c>
      <c r="C526">
        <v>0.46</v>
      </c>
      <c r="D526">
        <v>5.67</v>
      </c>
      <c r="E526">
        <v>1.2833000000000001E-2</v>
      </c>
      <c r="F526">
        <v>1.2833000000000001E-2</v>
      </c>
      <c r="G526">
        <v>1.2833000000000001E-2</v>
      </c>
      <c r="H526">
        <v>2.951667</v>
      </c>
      <c r="I526">
        <v>2.951667</v>
      </c>
      <c r="J526">
        <v>2.951667</v>
      </c>
      <c r="K526">
        <v>1673.5951889999999</v>
      </c>
      <c r="L526">
        <v>1673.5951889999999</v>
      </c>
      <c r="M526">
        <v>1673.5951889999999</v>
      </c>
      <c r="N526">
        <v>135.77668199999999</v>
      </c>
      <c r="O526">
        <v>135.77668199999999</v>
      </c>
      <c r="P526">
        <v>135.77668199999999</v>
      </c>
      <c r="Q526" t="s">
        <v>16</v>
      </c>
    </row>
    <row r="527" spans="1:17" x14ac:dyDescent="0.25">
      <c r="A527" t="s">
        <v>36</v>
      </c>
      <c r="B527" t="s">
        <v>561</v>
      </c>
      <c r="C527">
        <v>0.46</v>
      </c>
      <c r="D527">
        <v>5.67</v>
      </c>
      <c r="E527">
        <v>0</v>
      </c>
      <c r="F527">
        <v>0</v>
      </c>
      <c r="G527">
        <v>0</v>
      </c>
      <c r="H527">
        <v>0</v>
      </c>
      <c r="I527">
        <v>0</v>
      </c>
      <c r="J527">
        <v>0</v>
      </c>
      <c r="K527">
        <v>0</v>
      </c>
      <c r="L527">
        <v>0</v>
      </c>
      <c r="M527">
        <v>0</v>
      </c>
      <c r="N527">
        <v>0</v>
      </c>
      <c r="O527">
        <v>0</v>
      </c>
      <c r="P527">
        <v>0</v>
      </c>
      <c r="Q527" t="s">
        <v>16</v>
      </c>
    </row>
    <row r="528" spans="1:17" x14ac:dyDescent="0.25">
      <c r="A528" t="s">
        <v>36</v>
      </c>
      <c r="B528" t="s">
        <v>562</v>
      </c>
      <c r="C528">
        <v>0.46</v>
      </c>
      <c r="D528">
        <v>5.67</v>
      </c>
      <c r="E528">
        <v>0</v>
      </c>
      <c r="F528">
        <v>0</v>
      </c>
      <c r="G528">
        <v>0</v>
      </c>
      <c r="H528">
        <v>0</v>
      </c>
      <c r="I528">
        <v>0</v>
      </c>
      <c r="J528">
        <v>0</v>
      </c>
      <c r="K528">
        <v>0</v>
      </c>
      <c r="L528">
        <v>0</v>
      </c>
      <c r="M528">
        <v>0</v>
      </c>
      <c r="N528">
        <v>0</v>
      </c>
      <c r="O528">
        <v>0</v>
      </c>
      <c r="P528">
        <v>0</v>
      </c>
      <c r="Q528" t="s">
        <v>16</v>
      </c>
    </row>
    <row r="529" spans="1:17" x14ac:dyDescent="0.25">
      <c r="A529" t="s">
        <v>36</v>
      </c>
      <c r="B529" t="s">
        <v>563</v>
      </c>
      <c r="C529">
        <v>0.46</v>
      </c>
      <c r="D529">
        <v>5.67</v>
      </c>
      <c r="E529">
        <v>0</v>
      </c>
      <c r="F529">
        <v>0</v>
      </c>
      <c r="G529">
        <v>0</v>
      </c>
      <c r="H529">
        <v>0</v>
      </c>
      <c r="I529">
        <v>0</v>
      </c>
      <c r="J529">
        <v>0</v>
      </c>
      <c r="K529">
        <v>0</v>
      </c>
      <c r="L529">
        <v>0</v>
      </c>
      <c r="M529">
        <v>0</v>
      </c>
      <c r="N529">
        <v>0</v>
      </c>
      <c r="O529">
        <v>0</v>
      </c>
      <c r="P529">
        <v>0</v>
      </c>
      <c r="Q529" t="s">
        <v>16</v>
      </c>
    </row>
    <row r="530" spans="1:17" x14ac:dyDescent="0.25">
      <c r="A530" t="s">
        <v>36</v>
      </c>
      <c r="B530" t="s">
        <v>564</v>
      </c>
      <c r="C530">
        <v>0.46</v>
      </c>
      <c r="D530">
        <v>5.67</v>
      </c>
      <c r="E530">
        <v>0</v>
      </c>
      <c r="F530">
        <v>0</v>
      </c>
      <c r="G530">
        <v>0</v>
      </c>
      <c r="H530">
        <v>0</v>
      </c>
      <c r="I530">
        <v>0</v>
      </c>
      <c r="J530">
        <v>0</v>
      </c>
      <c r="K530">
        <v>0</v>
      </c>
      <c r="L530">
        <v>0</v>
      </c>
      <c r="M530">
        <v>0</v>
      </c>
      <c r="N530">
        <v>0</v>
      </c>
      <c r="O530">
        <v>0</v>
      </c>
      <c r="P530">
        <v>0</v>
      </c>
      <c r="Q530" t="s">
        <v>16</v>
      </c>
    </row>
    <row r="531" spans="1:17" x14ac:dyDescent="0.25">
      <c r="A531" t="s">
        <v>36</v>
      </c>
      <c r="B531" t="s">
        <v>565</v>
      </c>
      <c r="C531">
        <v>0.46</v>
      </c>
      <c r="D531">
        <v>5.67</v>
      </c>
      <c r="E531">
        <v>0</v>
      </c>
      <c r="F531">
        <v>0</v>
      </c>
      <c r="G531">
        <v>0</v>
      </c>
      <c r="H531">
        <v>0</v>
      </c>
      <c r="I531">
        <v>0</v>
      </c>
      <c r="J531">
        <v>0</v>
      </c>
      <c r="K531">
        <v>0</v>
      </c>
      <c r="L531">
        <v>0</v>
      </c>
      <c r="M531">
        <v>0</v>
      </c>
      <c r="N531">
        <v>0</v>
      </c>
      <c r="O531">
        <v>0</v>
      </c>
      <c r="P531">
        <v>0</v>
      </c>
      <c r="Q531" t="s">
        <v>16</v>
      </c>
    </row>
    <row r="532" spans="1:17" x14ac:dyDescent="0.25">
      <c r="A532" t="s">
        <v>36</v>
      </c>
      <c r="B532" t="s">
        <v>566</v>
      </c>
      <c r="C532">
        <v>0.46</v>
      </c>
      <c r="D532">
        <v>5.67</v>
      </c>
      <c r="E532">
        <v>0</v>
      </c>
      <c r="F532">
        <v>0</v>
      </c>
      <c r="G532">
        <v>0</v>
      </c>
      <c r="H532">
        <v>0</v>
      </c>
      <c r="I532">
        <v>0</v>
      </c>
      <c r="J532">
        <v>0</v>
      </c>
      <c r="K532">
        <v>0</v>
      </c>
      <c r="L532">
        <v>0</v>
      </c>
      <c r="M532">
        <v>0</v>
      </c>
      <c r="N532">
        <v>0</v>
      </c>
      <c r="O532">
        <v>0</v>
      </c>
      <c r="P532">
        <v>0</v>
      </c>
      <c r="Q532" t="s">
        <v>16</v>
      </c>
    </row>
    <row r="533" spans="1:17" x14ac:dyDescent="0.25">
      <c r="A533" t="s">
        <v>36</v>
      </c>
      <c r="B533" t="s">
        <v>567</v>
      </c>
      <c r="C533">
        <v>0.46</v>
      </c>
      <c r="D533">
        <v>5.67</v>
      </c>
      <c r="E533">
        <v>2.6832999999999999E-2</v>
      </c>
      <c r="F533">
        <v>2.6832999999999999E-2</v>
      </c>
      <c r="G533">
        <v>2.6832999999999999E-2</v>
      </c>
      <c r="H533">
        <v>6.1716670000000002</v>
      </c>
      <c r="I533">
        <v>6.1716670000000002</v>
      </c>
      <c r="J533">
        <v>6.1716670000000002</v>
      </c>
      <c r="K533">
        <v>3499.3351889999999</v>
      </c>
      <c r="L533">
        <v>3499.3351889999999</v>
      </c>
      <c r="M533">
        <v>3499.3351889999999</v>
      </c>
      <c r="N533">
        <v>283.896682</v>
      </c>
      <c r="O533">
        <v>283.896682</v>
      </c>
      <c r="P533">
        <v>283.896682</v>
      </c>
      <c r="Q533" t="s">
        <v>16</v>
      </c>
    </row>
    <row r="534" spans="1:17" x14ac:dyDescent="0.25">
      <c r="A534" t="s">
        <v>36</v>
      </c>
      <c r="B534" t="s">
        <v>568</v>
      </c>
      <c r="C534">
        <v>0.46</v>
      </c>
      <c r="D534">
        <v>5.67</v>
      </c>
      <c r="E534">
        <v>1.2833000000000001E-2</v>
      </c>
      <c r="F534">
        <v>1.2833000000000001E-2</v>
      </c>
      <c r="G534">
        <v>1.2833000000000001E-2</v>
      </c>
      <c r="H534">
        <v>2.951667</v>
      </c>
      <c r="I534">
        <v>2.951667</v>
      </c>
      <c r="J534">
        <v>2.951667</v>
      </c>
      <c r="K534">
        <v>1673.5951889999999</v>
      </c>
      <c r="L534">
        <v>1673.5951889999999</v>
      </c>
      <c r="M534">
        <v>1673.5951889999999</v>
      </c>
      <c r="N534">
        <v>135.77668199999999</v>
      </c>
      <c r="O534">
        <v>135.77668199999999</v>
      </c>
      <c r="P534">
        <v>135.77668199999999</v>
      </c>
      <c r="Q534" t="s">
        <v>16</v>
      </c>
    </row>
    <row r="535" spans="1:17" x14ac:dyDescent="0.25">
      <c r="A535" t="s">
        <v>36</v>
      </c>
      <c r="B535" t="s">
        <v>569</v>
      </c>
      <c r="C535">
        <v>0.46</v>
      </c>
      <c r="D535">
        <v>5.67</v>
      </c>
      <c r="E535">
        <v>1.2833000000000001E-2</v>
      </c>
      <c r="F535">
        <v>1.2833000000000001E-2</v>
      </c>
      <c r="G535">
        <v>1.2833000000000001E-2</v>
      </c>
      <c r="H535">
        <v>2.951667</v>
      </c>
      <c r="I535">
        <v>2.951667</v>
      </c>
      <c r="J535">
        <v>2.951667</v>
      </c>
      <c r="K535">
        <v>1673.5951889999999</v>
      </c>
      <c r="L535">
        <v>1673.5951889999999</v>
      </c>
      <c r="M535">
        <v>1673.5951889999999</v>
      </c>
      <c r="N535">
        <v>135.77668199999999</v>
      </c>
      <c r="O535">
        <v>135.77668199999999</v>
      </c>
      <c r="P535">
        <v>135.77668199999999</v>
      </c>
      <c r="Q535" t="s">
        <v>16</v>
      </c>
    </row>
    <row r="536" spans="1:17" x14ac:dyDescent="0.25">
      <c r="A536" t="s">
        <v>36</v>
      </c>
      <c r="B536" t="s">
        <v>570</v>
      </c>
      <c r="C536">
        <v>0.46</v>
      </c>
      <c r="D536">
        <v>5.67</v>
      </c>
      <c r="E536">
        <v>1.2833000000000001E-2</v>
      </c>
      <c r="F536">
        <v>1.2833000000000001E-2</v>
      </c>
      <c r="G536">
        <v>1.2833000000000001E-2</v>
      </c>
      <c r="H536">
        <v>2.951667</v>
      </c>
      <c r="I536">
        <v>2.951667</v>
      </c>
      <c r="J536">
        <v>2.951667</v>
      </c>
      <c r="K536">
        <v>1673.5951889999999</v>
      </c>
      <c r="L536">
        <v>1673.5951889999999</v>
      </c>
      <c r="M536">
        <v>1673.5951889999999</v>
      </c>
      <c r="N536">
        <v>135.77668199999999</v>
      </c>
      <c r="O536">
        <v>135.77668199999999</v>
      </c>
      <c r="P536">
        <v>135.77668199999999</v>
      </c>
      <c r="Q536" t="s">
        <v>16</v>
      </c>
    </row>
    <row r="537" spans="1:17" x14ac:dyDescent="0.25">
      <c r="A537" t="s">
        <v>36</v>
      </c>
      <c r="B537" t="s">
        <v>571</v>
      </c>
      <c r="C537">
        <v>0.46</v>
      </c>
      <c r="D537">
        <v>5.67</v>
      </c>
      <c r="E537">
        <v>0</v>
      </c>
      <c r="F537">
        <v>0</v>
      </c>
      <c r="G537">
        <v>0</v>
      </c>
      <c r="H537">
        <v>0</v>
      </c>
      <c r="I537">
        <v>0</v>
      </c>
      <c r="J537">
        <v>0</v>
      </c>
      <c r="K537">
        <v>0</v>
      </c>
      <c r="L537">
        <v>0</v>
      </c>
      <c r="M537">
        <v>0</v>
      </c>
      <c r="N537">
        <v>0</v>
      </c>
      <c r="O537">
        <v>0</v>
      </c>
      <c r="P537">
        <v>0</v>
      </c>
      <c r="Q537" t="s">
        <v>16</v>
      </c>
    </row>
    <row r="538" spans="1:17" x14ac:dyDescent="0.25">
      <c r="A538" t="s">
        <v>36</v>
      </c>
      <c r="B538" t="s">
        <v>572</v>
      </c>
      <c r="C538">
        <v>0.46</v>
      </c>
      <c r="D538">
        <v>5.67</v>
      </c>
      <c r="E538">
        <v>0</v>
      </c>
      <c r="F538">
        <v>0</v>
      </c>
      <c r="G538">
        <v>0</v>
      </c>
      <c r="H538">
        <v>0</v>
      </c>
      <c r="I538">
        <v>0</v>
      </c>
      <c r="J538">
        <v>0</v>
      </c>
      <c r="K538">
        <v>0</v>
      </c>
      <c r="L538">
        <v>0</v>
      </c>
      <c r="M538">
        <v>0</v>
      </c>
      <c r="N538">
        <v>0</v>
      </c>
      <c r="O538">
        <v>0</v>
      </c>
      <c r="P538">
        <v>0</v>
      </c>
      <c r="Q538" t="s">
        <v>16</v>
      </c>
    </row>
    <row r="539" spans="1:17" x14ac:dyDescent="0.25">
      <c r="A539" t="s">
        <v>36</v>
      </c>
      <c r="B539" t="s">
        <v>573</v>
      </c>
      <c r="C539">
        <v>0.46</v>
      </c>
      <c r="D539">
        <v>5.67</v>
      </c>
      <c r="E539">
        <v>0</v>
      </c>
      <c r="F539">
        <v>0</v>
      </c>
      <c r="G539">
        <v>0</v>
      </c>
      <c r="H539">
        <v>0</v>
      </c>
      <c r="I539">
        <v>0</v>
      </c>
      <c r="J539">
        <v>0</v>
      </c>
      <c r="K539">
        <v>0</v>
      </c>
      <c r="L539">
        <v>0</v>
      </c>
      <c r="M539">
        <v>0</v>
      </c>
      <c r="N539">
        <v>0</v>
      </c>
      <c r="O539">
        <v>0</v>
      </c>
      <c r="P539">
        <v>0</v>
      </c>
      <c r="Q539" t="s">
        <v>16</v>
      </c>
    </row>
    <row r="540" spans="1:17" x14ac:dyDescent="0.25">
      <c r="A540" t="s">
        <v>36</v>
      </c>
      <c r="B540" t="s">
        <v>574</v>
      </c>
      <c r="C540">
        <v>0.46</v>
      </c>
      <c r="D540">
        <v>5.67</v>
      </c>
      <c r="E540">
        <v>0</v>
      </c>
      <c r="F540">
        <v>0</v>
      </c>
      <c r="G540">
        <v>0</v>
      </c>
      <c r="H540">
        <v>0</v>
      </c>
      <c r="I540">
        <v>0</v>
      </c>
      <c r="J540">
        <v>0</v>
      </c>
      <c r="K540">
        <v>0</v>
      </c>
      <c r="L540">
        <v>0</v>
      </c>
      <c r="M540">
        <v>0</v>
      </c>
      <c r="N540">
        <v>0</v>
      </c>
      <c r="O540">
        <v>0</v>
      </c>
      <c r="P540">
        <v>0</v>
      </c>
      <c r="Q540" t="s">
        <v>16</v>
      </c>
    </row>
    <row r="541" spans="1:17" x14ac:dyDescent="0.25">
      <c r="A541" t="s">
        <v>36</v>
      </c>
      <c r="B541" t="s">
        <v>575</v>
      </c>
      <c r="C541">
        <v>0.46</v>
      </c>
      <c r="D541">
        <v>5.67</v>
      </c>
      <c r="E541">
        <v>0</v>
      </c>
      <c r="F541">
        <v>0</v>
      </c>
      <c r="G541">
        <v>0</v>
      </c>
      <c r="H541">
        <v>0</v>
      </c>
      <c r="I541">
        <v>0</v>
      </c>
      <c r="J541">
        <v>0</v>
      </c>
      <c r="K541">
        <v>0</v>
      </c>
      <c r="L541">
        <v>0</v>
      </c>
      <c r="M541">
        <v>0</v>
      </c>
      <c r="N541">
        <v>0</v>
      </c>
      <c r="O541">
        <v>0</v>
      </c>
      <c r="P541">
        <v>0</v>
      </c>
      <c r="Q541" t="s">
        <v>16</v>
      </c>
    </row>
    <row r="542" spans="1:17" x14ac:dyDescent="0.25">
      <c r="A542" t="s">
        <v>36</v>
      </c>
      <c r="B542" t="s">
        <v>576</v>
      </c>
      <c r="C542">
        <v>0.46</v>
      </c>
      <c r="D542">
        <v>5.67</v>
      </c>
      <c r="E542">
        <v>0</v>
      </c>
      <c r="F542">
        <v>0</v>
      </c>
      <c r="G542">
        <v>0</v>
      </c>
      <c r="H542">
        <v>0</v>
      </c>
      <c r="I542">
        <v>0</v>
      </c>
      <c r="J542">
        <v>0</v>
      </c>
      <c r="K542">
        <v>0</v>
      </c>
      <c r="L542">
        <v>0</v>
      </c>
      <c r="M542">
        <v>0</v>
      </c>
      <c r="N542">
        <v>0</v>
      </c>
      <c r="O542">
        <v>0</v>
      </c>
      <c r="P542">
        <v>0</v>
      </c>
      <c r="Q542" t="s">
        <v>16</v>
      </c>
    </row>
    <row r="543" spans="1:17" x14ac:dyDescent="0.25">
      <c r="A543" t="s">
        <v>36</v>
      </c>
      <c r="B543" t="s">
        <v>577</v>
      </c>
      <c r="C543">
        <v>0.46</v>
      </c>
      <c r="D543">
        <v>5.67</v>
      </c>
      <c r="E543">
        <v>0</v>
      </c>
      <c r="F543">
        <v>0</v>
      </c>
      <c r="G543">
        <v>0</v>
      </c>
      <c r="H543">
        <v>0</v>
      </c>
      <c r="I543">
        <v>0</v>
      </c>
      <c r="J543">
        <v>0</v>
      </c>
      <c r="K543">
        <v>0</v>
      </c>
      <c r="L543">
        <v>0</v>
      </c>
      <c r="M543">
        <v>0</v>
      </c>
      <c r="N543">
        <v>0</v>
      </c>
      <c r="O543">
        <v>0</v>
      </c>
      <c r="P543">
        <v>0</v>
      </c>
      <c r="Q543" t="s">
        <v>16</v>
      </c>
    </row>
    <row r="544" spans="1:17" x14ac:dyDescent="0.25">
      <c r="A544" t="s">
        <v>36</v>
      </c>
      <c r="B544" t="s">
        <v>578</v>
      </c>
      <c r="C544">
        <v>0.46</v>
      </c>
      <c r="D544">
        <v>5.67</v>
      </c>
      <c r="E544">
        <v>0</v>
      </c>
      <c r="F544">
        <v>0</v>
      </c>
      <c r="G544">
        <v>0</v>
      </c>
      <c r="H544">
        <v>0</v>
      </c>
      <c r="I544">
        <v>0</v>
      </c>
      <c r="J544">
        <v>0</v>
      </c>
      <c r="K544">
        <v>0</v>
      </c>
      <c r="L544">
        <v>0</v>
      </c>
      <c r="M544">
        <v>0</v>
      </c>
      <c r="N544">
        <v>0</v>
      </c>
      <c r="O544">
        <v>0</v>
      </c>
      <c r="P544">
        <v>0</v>
      </c>
      <c r="Q544" t="s">
        <v>16</v>
      </c>
    </row>
    <row r="545" spans="1:17" x14ac:dyDescent="0.25">
      <c r="A545" t="s">
        <v>36</v>
      </c>
      <c r="B545" t="s">
        <v>579</v>
      </c>
      <c r="C545">
        <v>0.46</v>
      </c>
      <c r="D545">
        <v>5.67</v>
      </c>
      <c r="E545">
        <v>0</v>
      </c>
      <c r="F545">
        <v>0</v>
      </c>
      <c r="G545">
        <v>0</v>
      </c>
      <c r="H545">
        <v>0</v>
      </c>
      <c r="I545">
        <v>0</v>
      </c>
      <c r="J545">
        <v>0</v>
      </c>
      <c r="K545">
        <v>0</v>
      </c>
      <c r="L545">
        <v>0</v>
      </c>
      <c r="M545">
        <v>0</v>
      </c>
      <c r="N545">
        <v>0</v>
      </c>
      <c r="O545">
        <v>0</v>
      </c>
      <c r="P545">
        <v>0</v>
      </c>
      <c r="Q545" t="s">
        <v>16</v>
      </c>
    </row>
    <row r="546" spans="1:17" x14ac:dyDescent="0.25">
      <c r="A546" t="s">
        <v>36</v>
      </c>
      <c r="B546" t="s">
        <v>580</v>
      </c>
      <c r="C546">
        <v>0.46</v>
      </c>
      <c r="D546">
        <v>5.67</v>
      </c>
      <c r="E546">
        <v>1.9833E-2</v>
      </c>
      <c r="F546">
        <v>1.9833E-2</v>
      </c>
      <c r="G546">
        <v>1.9833E-2</v>
      </c>
      <c r="H546">
        <v>4.5616669999999999</v>
      </c>
      <c r="I546">
        <v>4.5616669999999999</v>
      </c>
      <c r="J546">
        <v>4.5616669999999999</v>
      </c>
      <c r="K546">
        <v>2586.465189</v>
      </c>
      <c r="L546">
        <v>2586.465189</v>
      </c>
      <c r="M546">
        <v>2586.465189</v>
      </c>
      <c r="N546">
        <v>209.836682</v>
      </c>
      <c r="O546">
        <v>209.836682</v>
      </c>
      <c r="P546">
        <v>209.836682</v>
      </c>
      <c r="Q546" t="s">
        <v>16</v>
      </c>
    </row>
    <row r="547" spans="1:17" x14ac:dyDescent="0.25">
      <c r="A547" t="s">
        <v>36</v>
      </c>
      <c r="B547" t="s">
        <v>581</v>
      </c>
      <c r="C547">
        <v>0.46</v>
      </c>
      <c r="D547">
        <v>5.67</v>
      </c>
      <c r="E547">
        <v>1.2833000000000001E-2</v>
      </c>
      <c r="F547">
        <v>1.2833000000000001E-2</v>
      </c>
      <c r="G547">
        <v>1.2833000000000001E-2</v>
      </c>
      <c r="H547">
        <v>2.951667</v>
      </c>
      <c r="I547">
        <v>2.951667</v>
      </c>
      <c r="J547">
        <v>2.951667</v>
      </c>
      <c r="K547">
        <v>1673.5951889999999</v>
      </c>
      <c r="L547">
        <v>1673.5951889999999</v>
      </c>
      <c r="M547">
        <v>1673.5951889999999</v>
      </c>
      <c r="N547">
        <v>135.77668199999999</v>
      </c>
      <c r="O547">
        <v>135.77668199999999</v>
      </c>
      <c r="P547">
        <v>135.77668199999999</v>
      </c>
      <c r="Q547" t="s">
        <v>16</v>
      </c>
    </row>
    <row r="548" spans="1:17" x14ac:dyDescent="0.25">
      <c r="A548" t="s">
        <v>36</v>
      </c>
      <c r="B548" t="s">
        <v>582</v>
      </c>
      <c r="C548">
        <v>0.46</v>
      </c>
      <c r="D548">
        <v>5.67</v>
      </c>
      <c r="E548">
        <v>0</v>
      </c>
      <c r="F548">
        <v>0</v>
      </c>
      <c r="G548">
        <v>0</v>
      </c>
      <c r="H548">
        <v>0</v>
      </c>
      <c r="I548">
        <v>0</v>
      </c>
      <c r="J548">
        <v>0</v>
      </c>
      <c r="K548">
        <v>0</v>
      </c>
      <c r="L548">
        <v>0</v>
      </c>
      <c r="M548">
        <v>0</v>
      </c>
      <c r="N548">
        <v>0</v>
      </c>
      <c r="O548">
        <v>0</v>
      </c>
      <c r="P548">
        <v>0</v>
      </c>
      <c r="Q548" t="s">
        <v>16</v>
      </c>
    </row>
    <row r="549" spans="1:17" x14ac:dyDescent="0.25">
      <c r="A549" t="s">
        <v>36</v>
      </c>
      <c r="B549" t="s">
        <v>583</v>
      </c>
      <c r="C549">
        <v>0.46</v>
      </c>
      <c r="D549">
        <v>5.67</v>
      </c>
      <c r="E549">
        <v>0</v>
      </c>
      <c r="F549">
        <v>0</v>
      </c>
      <c r="G549">
        <v>0</v>
      </c>
      <c r="H549">
        <v>0</v>
      </c>
      <c r="I549">
        <v>0</v>
      </c>
      <c r="J549">
        <v>0</v>
      </c>
      <c r="K549">
        <v>0</v>
      </c>
      <c r="L549">
        <v>0</v>
      </c>
      <c r="M549">
        <v>0</v>
      </c>
      <c r="N549">
        <v>0</v>
      </c>
      <c r="O549">
        <v>0</v>
      </c>
      <c r="P549">
        <v>0</v>
      </c>
      <c r="Q549" t="s">
        <v>16</v>
      </c>
    </row>
    <row r="550" spans="1:17" x14ac:dyDescent="0.25">
      <c r="A550" t="s">
        <v>36</v>
      </c>
      <c r="B550" t="s">
        <v>584</v>
      </c>
      <c r="C550">
        <v>0.46</v>
      </c>
      <c r="D550">
        <v>5.67</v>
      </c>
      <c r="E550">
        <v>0</v>
      </c>
      <c r="F550">
        <v>0</v>
      </c>
      <c r="G550">
        <v>0</v>
      </c>
      <c r="H550">
        <v>0</v>
      </c>
      <c r="I550">
        <v>0</v>
      </c>
      <c r="J550">
        <v>0</v>
      </c>
      <c r="K550">
        <v>0</v>
      </c>
      <c r="L550">
        <v>0</v>
      </c>
      <c r="M550">
        <v>0</v>
      </c>
      <c r="N550">
        <v>0</v>
      </c>
      <c r="O550">
        <v>0</v>
      </c>
      <c r="P550">
        <v>0</v>
      </c>
      <c r="Q550" t="s">
        <v>16</v>
      </c>
    </row>
    <row r="551" spans="1:17" x14ac:dyDescent="0.25">
      <c r="A551" t="s">
        <v>36</v>
      </c>
      <c r="B551" t="s">
        <v>585</v>
      </c>
      <c r="C551">
        <v>0.46</v>
      </c>
      <c r="D551">
        <v>5.67</v>
      </c>
      <c r="E551">
        <v>0</v>
      </c>
      <c r="F551">
        <v>0</v>
      </c>
      <c r="G551">
        <v>0</v>
      </c>
      <c r="H551">
        <v>0</v>
      </c>
      <c r="I551">
        <v>0</v>
      </c>
      <c r="J551">
        <v>0</v>
      </c>
      <c r="K551">
        <v>0</v>
      </c>
      <c r="L551">
        <v>0</v>
      </c>
      <c r="M551">
        <v>0</v>
      </c>
      <c r="N551">
        <v>0</v>
      </c>
      <c r="O551">
        <v>0</v>
      </c>
      <c r="P551">
        <v>0</v>
      </c>
      <c r="Q551" t="s">
        <v>16</v>
      </c>
    </row>
    <row r="552" spans="1:17" x14ac:dyDescent="0.25">
      <c r="A552" t="s">
        <v>36</v>
      </c>
      <c r="B552" t="s">
        <v>586</v>
      </c>
      <c r="C552">
        <v>0.46</v>
      </c>
      <c r="D552">
        <v>5.67</v>
      </c>
      <c r="E552">
        <v>0</v>
      </c>
      <c r="F552">
        <v>0</v>
      </c>
      <c r="G552">
        <v>0</v>
      </c>
      <c r="H552">
        <v>0</v>
      </c>
      <c r="I552">
        <v>0</v>
      </c>
      <c r="J552">
        <v>0</v>
      </c>
      <c r="K552">
        <v>0</v>
      </c>
      <c r="L552">
        <v>0</v>
      </c>
      <c r="M552">
        <v>0</v>
      </c>
      <c r="N552">
        <v>0</v>
      </c>
      <c r="O552">
        <v>0</v>
      </c>
      <c r="P552">
        <v>0</v>
      </c>
      <c r="Q552" t="s">
        <v>16</v>
      </c>
    </row>
    <row r="553" spans="1:17" x14ac:dyDescent="0.25">
      <c r="A553" t="s">
        <v>36</v>
      </c>
      <c r="B553" t="s">
        <v>587</v>
      </c>
      <c r="C553">
        <v>0.46</v>
      </c>
      <c r="D553">
        <v>5.67</v>
      </c>
      <c r="E553">
        <v>1.9833E-2</v>
      </c>
      <c r="F553">
        <v>1.9833E-2</v>
      </c>
      <c r="G553">
        <v>1.9833E-2</v>
      </c>
      <c r="H553">
        <v>4.5616669999999999</v>
      </c>
      <c r="I553">
        <v>4.5616669999999999</v>
      </c>
      <c r="J553">
        <v>4.5616669999999999</v>
      </c>
      <c r="K553">
        <v>2586.465189</v>
      </c>
      <c r="L553">
        <v>2586.465189</v>
      </c>
      <c r="M553">
        <v>2586.465189</v>
      </c>
      <c r="N553">
        <v>209.836682</v>
      </c>
      <c r="O553">
        <v>209.836682</v>
      </c>
      <c r="P553">
        <v>209.836682</v>
      </c>
      <c r="Q553" t="s">
        <v>16</v>
      </c>
    </row>
    <row r="554" spans="1:17" x14ac:dyDescent="0.25">
      <c r="A554" t="s">
        <v>36</v>
      </c>
      <c r="B554" t="s">
        <v>588</v>
      </c>
      <c r="C554">
        <v>0.46</v>
      </c>
      <c r="D554">
        <v>5.67</v>
      </c>
      <c r="E554">
        <v>1.2833000000000001E-2</v>
      </c>
      <c r="F554">
        <v>1.2833000000000001E-2</v>
      </c>
      <c r="G554">
        <v>1.2833000000000001E-2</v>
      </c>
      <c r="H554">
        <v>2.951667</v>
      </c>
      <c r="I554">
        <v>2.951667</v>
      </c>
      <c r="J554">
        <v>2.951667</v>
      </c>
      <c r="K554">
        <v>1673.5951889999999</v>
      </c>
      <c r="L554">
        <v>1673.5951889999999</v>
      </c>
      <c r="M554">
        <v>1673.5951889999999</v>
      </c>
      <c r="N554">
        <v>135.77668199999999</v>
      </c>
      <c r="O554">
        <v>135.77668199999999</v>
      </c>
      <c r="P554">
        <v>135.77668199999999</v>
      </c>
      <c r="Q554" t="s">
        <v>16</v>
      </c>
    </row>
    <row r="555" spans="1:17" x14ac:dyDescent="0.25">
      <c r="A555" t="s">
        <v>36</v>
      </c>
      <c r="B555" t="s">
        <v>589</v>
      </c>
      <c r="C555">
        <v>0.46</v>
      </c>
      <c r="D555">
        <v>5.67</v>
      </c>
      <c r="E555">
        <v>0</v>
      </c>
      <c r="F555">
        <v>0</v>
      </c>
      <c r="G555">
        <v>0</v>
      </c>
      <c r="H555">
        <v>0</v>
      </c>
      <c r="I555">
        <v>0</v>
      </c>
      <c r="J555">
        <v>0</v>
      </c>
      <c r="K555">
        <v>0</v>
      </c>
      <c r="L555">
        <v>0</v>
      </c>
      <c r="M555">
        <v>0</v>
      </c>
      <c r="N555">
        <v>0</v>
      </c>
      <c r="O555">
        <v>0</v>
      </c>
      <c r="P555">
        <v>0</v>
      </c>
      <c r="Q555" t="s">
        <v>16</v>
      </c>
    </row>
    <row r="556" spans="1:17" x14ac:dyDescent="0.25">
      <c r="A556" t="s">
        <v>36</v>
      </c>
      <c r="B556" t="s">
        <v>590</v>
      </c>
      <c r="C556">
        <v>0.46</v>
      </c>
      <c r="D556">
        <v>5.67</v>
      </c>
      <c r="E556">
        <v>0</v>
      </c>
      <c r="F556">
        <v>0</v>
      </c>
      <c r="G556">
        <v>0</v>
      </c>
      <c r="H556">
        <v>0</v>
      </c>
      <c r="I556">
        <v>0</v>
      </c>
      <c r="J556">
        <v>0</v>
      </c>
      <c r="K556">
        <v>0</v>
      </c>
      <c r="L556">
        <v>0</v>
      </c>
      <c r="M556">
        <v>0</v>
      </c>
      <c r="N556">
        <v>0</v>
      </c>
      <c r="O556">
        <v>0</v>
      </c>
      <c r="P556">
        <v>0</v>
      </c>
      <c r="Q556" t="s">
        <v>16</v>
      </c>
    </row>
    <row r="557" spans="1:17" x14ac:dyDescent="0.25">
      <c r="A557" t="s">
        <v>36</v>
      </c>
      <c r="B557" t="s">
        <v>591</v>
      </c>
      <c r="C557">
        <v>0.46</v>
      </c>
      <c r="D557">
        <v>5.67</v>
      </c>
      <c r="E557">
        <v>0</v>
      </c>
      <c r="F557">
        <v>0</v>
      </c>
      <c r="G557">
        <v>0</v>
      </c>
      <c r="H557">
        <v>0</v>
      </c>
      <c r="I557">
        <v>0</v>
      </c>
      <c r="J557">
        <v>0</v>
      </c>
      <c r="K557">
        <v>0</v>
      </c>
      <c r="L557">
        <v>0</v>
      </c>
      <c r="M557">
        <v>0</v>
      </c>
      <c r="N557">
        <v>0</v>
      </c>
      <c r="O557">
        <v>0</v>
      </c>
      <c r="P557">
        <v>0</v>
      </c>
      <c r="Q557" t="s">
        <v>16</v>
      </c>
    </row>
    <row r="558" spans="1:17" x14ac:dyDescent="0.25">
      <c r="A558" t="s">
        <v>36</v>
      </c>
      <c r="B558" t="s">
        <v>592</v>
      </c>
      <c r="C558">
        <v>0.46</v>
      </c>
      <c r="D558">
        <v>5.67</v>
      </c>
      <c r="E558">
        <v>0</v>
      </c>
      <c r="F558">
        <v>0</v>
      </c>
      <c r="G558">
        <v>0</v>
      </c>
      <c r="H558">
        <v>0</v>
      </c>
      <c r="I558">
        <v>0</v>
      </c>
      <c r="J558">
        <v>0</v>
      </c>
      <c r="K558">
        <v>0</v>
      </c>
      <c r="L558">
        <v>0</v>
      </c>
      <c r="M558">
        <v>0</v>
      </c>
      <c r="N558">
        <v>0</v>
      </c>
      <c r="O558">
        <v>0</v>
      </c>
      <c r="P558">
        <v>0</v>
      </c>
      <c r="Q558" t="s">
        <v>16</v>
      </c>
    </row>
    <row r="559" spans="1:17" x14ac:dyDescent="0.25">
      <c r="A559" t="s">
        <v>36</v>
      </c>
      <c r="B559" t="s">
        <v>593</v>
      </c>
      <c r="C559">
        <v>0.46</v>
      </c>
      <c r="D559">
        <v>5.67</v>
      </c>
      <c r="E559">
        <v>0</v>
      </c>
      <c r="F559">
        <v>0</v>
      </c>
      <c r="G559">
        <v>0</v>
      </c>
      <c r="H559">
        <v>0</v>
      </c>
      <c r="I559">
        <v>0</v>
      </c>
      <c r="J559">
        <v>0</v>
      </c>
      <c r="K559">
        <v>0</v>
      </c>
      <c r="L559">
        <v>0</v>
      </c>
      <c r="M559">
        <v>0</v>
      </c>
      <c r="N559">
        <v>0</v>
      </c>
      <c r="O559">
        <v>0</v>
      </c>
      <c r="P559">
        <v>0</v>
      </c>
      <c r="Q559" t="s">
        <v>16</v>
      </c>
    </row>
    <row r="560" spans="1:17" x14ac:dyDescent="0.25">
      <c r="A560" t="s">
        <v>36</v>
      </c>
      <c r="B560" t="s">
        <v>594</v>
      </c>
      <c r="C560">
        <v>0.46</v>
      </c>
      <c r="D560">
        <v>5.67</v>
      </c>
      <c r="E560">
        <v>2.6832999999999999E-2</v>
      </c>
      <c r="F560">
        <v>2.6832999999999999E-2</v>
      </c>
      <c r="G560">
        <v>2.6832999999999999E-2</v>
      </c>
      <c r="H560">
        <v>6.1716670000000002</v>
      </c>
      <c r="I560">
        <v>6.1716670000000002</v>
      </c>
      <c r="J560">
        <v>6.1716670000000002</v>
      </c>
      <c r="K560">
        <v>3499.3351889999999</v>
      </c>
      <c r="L560">
        <v>3499.3351889999999</v>
      </c>
      <c r="M560">
        <v>3499.3351889999999</v>
      </c>
      <c r="N560">
        <v>283.896682</v>
      </c>
      <c r="O560">
        <v>283.896682</v>
      </c>
      <c r="P560">
        <v>283.896682</v>
      </c>
      <c r="Q560" t="s">
        <v>16</v>
      </c>
    </row>
    <row r="561" spans="1:17" x14ac:dyDescent="0.25">
      <c r="A561" t="s">
        <v>36</v>
      </c>
      <c r="B561" t="s">
        <v>595</v>
      </c>
      <c r="C561">
        <v>0.46</v>
      </c>
      <c r="D561">
        <v>5.67</v>
      </c>
      <c r="E561">
        <v>1.2833000000000001E-2</v>
      </c>
      <c r="F561">
        <v>1.2833000000000001E-2</v>
      </c>
      <c r="G561">
        <v>1.2833000000000001E-2</v>
      </c>
      <c r="H561">
        <v>2.951667</v>
      </c>
      <c r="I561">
        <v>2.951667</v>
      </c>
      <c r="J561">
        <v>2.951667</v>
      </c>
      <c r="K561">
        <v>1673.5951889999999</v>
      </c>
      <c r="L561">
        <v>1673.5951889999999</v>
      </c>
      <c r="M561">
        <v>1673.5951889999999</v>
      </c>
      <c r="N561">
        <v>135.77668199999999</v>
      </c>
      <c r="O561">
        <v>135.77668199999999</v>
      </c>
      <c r="P561">
        <v>135.77668199999999</v>
      </c>
      <c r="Q561" t="s">
        <v>16</v>
      </c>
    </row>
    <row r="562" spans="1:17" x14ac:dyDescent="0.25">
      <c r="A562" t="s">
        <v>36</v>
      </c>
      <c r="B562" t="s">
        <v>596</v>
      </c>
      <c r="C562">
        <v>0.46</v>
      </c>
      <c r="D562">
        <v>5.67</v>
      </c>
      <c r="E562">
        <v>1.2833000000000001E-2</v>
      </c>
      <c r="F562">
        <v>1.2833000000000001E-2</v>
      </c>
      <c r="G562">
        <v>1.2833000000000001E-2</v>
      </c>
      <c r="H562">
        <v>2.951667</v>
      </c>
      <c r="I562">
        <v>2.951667</v>
      </c>
      <c r="J562">
        <v>2.951667</v>
      </c>
      <c r="K562">
        <v>1673.5951889999999</v>
      </c>
      <c r="L562">
        <v>1673.5951889999999</v>
      </c>
      <c r="M562">
        <v>1673.5951889999999</v>
      </c>
      <c r="N562">
        <v>135.77668199999999</v>
      </c>
      <c r="O562">
        <v>135.77668199999999</v>
      </c>
      <c r="P562">
        <v>135.77668199999999</v>
      </c>
      <c r="Q562" t="s">
        <v>16</v>
      </c>
    </row>
    <row r="563" spans="1:17" x14ac:dyDescent="0.25">
      <c r="A563" t="s">
        <v>36</v>
      </c>
      <c r="B563" t="s">
        <v>597</v>
      </c>
      <c r="C563">
        <v>0.46</v>
      </c>
      <c r="D563">
        <v>5.67</v>
      </c>
      <c r="E563">
        <v>0</v>
      </c>
      <c r="F563">
        <v>0</v>
      </c>
      <c r="G563">
        <v>0</v>
      </c>
      <c r="H563">
        <v>0</v>
      </c>
      <c r="I563">
        <v>0</v>
      </c>
      <c r="J563">
        <v>0</v>
      </c>
      <c r="K563">
        <v>0</v>
      </c>
      <c r="L563">
        <v>0</v>
      </c>
      <c r="M563">
        <v>0</v>
      </c>
      <c r="N563">
        <v>0</v>
      </c>
      <c r="O563">
        <v>0</v>
      </c>
      <c r="P563">
        <v>0</v>
      </c>
      <c r="Q563" t="s">
        <v>16</v>
      </c>
    </row>
    <row r="564" spans="1:17" x14ac:dyDescent="0.25">
      <c r="A564" t="s">
        <v>36</v>
      </c>
      <c r="B564" t="s">
        <v>598</v>
      </c>
      <c r="C564">
        <v>0.46</v>
      </c>
      <c r="D564">
        <v>5.67</v>
      </c>
      <c r="E564">
        <v>0</v>
      </c>
      <c r="F564">
        <v>0</v>
      </c>
      <c r="G564">
        <v>0</v>
      </c>
      <c r="H564">
        <v>0</v>
      </c>
      <c r="I564">
        <v>0</v>
      </c>
      <c r="J564">
        <v>0</v>
      </c>
      <c r="K564">
        <v>0</v>
      </c>
      <c r="L564">
        <v>0</v>
      </c>
      <c r="M564">
        <v>0</v>
      </c>
      <c r="N564">
        <v>0</v>
      </c>
      <c r="O564">
        <v>0</v>
      </c>
      <c r="P564">
        <v>0</v>
      </c>
      <c r="Q564" t="s">
        <v>16</v>
      </c>
    </row>
    <row r="565" spans="1:17" x14ac:dyDescent="0.25">
      <c r="A565" t="s">
        <v>36</v>
      </c>
      <c r="B565" t="s">
        <v>599</v>
      </c>
      <c r="C565">
        <v>0.46</v>
      </c>
      <c r="D565">
        <v>5.67</v>
      </c>
      <c r="E565">
        <v>0</v>
      </c>
      <c r="F565">
        <v>0</v>
      </c>
      <c r="G565">
        <v>0</v>
      </c>
      <c r="H565">
        <v>0</v>
      </c>
      <c r="I565">
        <v>0</v>
      </c>
      <c r="J565">
        <v>0</v>
      </c>
      <c r="K565">
        <v>0</v>
      </c>
      <c r="L565">
        <v>0</v>
      </c>
      <c r="M565">
        <v>0</v>
      </c>
      <c r="N565">
        <v>0</v>
      </c>
      <c r="O565">
        <v>0</v>
      </c>
      <c r="P565">
        <v>0</v>
      </c>
      <c r="Q565" t="s">
        <v>16</v>
      </c>
    </row>
    <row r="566" spans="1:17" x14ac:dyDescent="0.25">
      <c r="A566" t="s">
        <v>36</v>
      </c>
      <c r="B566" t="s">
        <v>600</v>
      </c>
      <c r="C566">
        <v>0.46</v>
      </c>
      <c r="D566">
        <v>5.67</v>
      </c>
      <c r="E566">
        <v>0</v>
      </c>
      <c r="F566">
        <v>0</v>
      </c>
      <c r="G566">
        <v>0</v>
      </c>
      <c r="H566">
        <v>0</v>
      </c>
      <c r="I566">
        <v>0</v>
      </c>
      <c r="J566">
        <v>0</v>
      </c>
      <c r="K566">
        <v>0</v>
      </c>
      <c r="L566">
        <v>0</v>
      </c>
      <c r="M566">
        <v>0</v>
      </c>
      <c r="N566">
        <v>0</v>
      </c>
      <c r="O566">
        <v>0</v>
      </c>
      <c r="P566">
        <v>0</v>
      </c>
      <c r="Q566" t="s">
        <v>16</v>
      </c>
    </row>
    <row r="567" spans="1:17" x14ac:dyDescent="0.25">
      <c r="A567" t="s">
        <v>36</v>
      </c>
      <c r="B567" t="s">
        <v>601</v>
      </c>
      <c r="C567">
        <v>0.46</v>
      </c>
      <c r="D567">
        <v>5.67</v>
      </c>
      <c r="E567">
        <v>0</v>
      </c>
      <c r="F567">
        <v>0</v>
      </c>
      <c r="G567">
        <v>0</v>
      </c>
      <c r="H567">
        <v>0</v>
      </c>
      <c r="I567">
        <v>0</v>
      </c>
      <c r="J567">
        <v>0</v>
      </c>
      <c r="K567">
        <v>0</v>
      </c>
      <c r="L567">
        <v>0</v>
      </c>
      <c r="M567">
        <v>0</v>
      </c>
      <c r="N567">
        <v>0</v>
      </c>
      <c r="O567">
        <v>0</v>
      </c>
      <c r="P567">
        <v>0</v>
      </c>
      <c r="Q567" t="s">
        <v>16</v>
      </c>
    </row>
    <row r="568" spans="1:17" x14ac:dyDescent="0.25">
      <c r="A568" t="s">
        <v>36</v>
      </c>
      <c r="B568" t="s">
        <v>602</v>
      </c>
      <c r="C568">
        <v>0.46</v>
      </c>
      <c r="D568">
        <v>5.67</v>
      </c>
      <c r="E568">
        <v>0</v>
      </c>
      <c r="F568">
        <v>0</v>
      </c>
      <c r="G568">
        <v>0</v>
      </c>
      <c r="H568">
        <v>0</v>
      </c>
      <c r="I568">
        <v>0</v>
      </c>
      <c r="J568">
        <v>0</v>
      </c>
      <c r="K568">
        <v>0</v>
      </c>
      <c r="L568">
        <v>0</v>
      </c>
      <c r="M568">
        <v>0</v>
      </c>
      <c r="N568">
        <v>0</v>
      </c>
      <c r="O568">
        <v>0</v>
      </c>
      <c r="P568">
        <v>0</v>
      </c>
      <c r="Q568" t="s">
        <v>16</v>
      </c>
    </row>
    <row r="569" spans="1:17" x14ac:dyDescent="0.25">
      <c r="A569" t="s">
        <v>36</v>
      </c>
      <c r="B569" t="s">
        <v>603</v>
      </c>
      <c r="C569">
        <v>0.46</v>
      </c>
      <c r="D569">
        <v>5.67</v>
      </c>
      <c r="E569">
        <v>0</v>
      </c>
      <c r="F569">
        <v>0</v>
      </c>
      <c r="G569">
        <v>0</v>
      </c>
      <c r="H569">
        <v>0</v>
      </c>
      <c r="I569">
        <v>0</v>
      </c>
      <c r="J569">
        <v>0</v>
      </c>
      <c r="K569">
        <v>0</v>
      </c>
      <c r="L569">
        <v>0</v>
      </c>
      <c r="M569">
        <v>0</v>
      </c>
      <c r="N569">
        <v>0</v>
      </c>
      <c r="O569">
        <v>0</v>
      </c>
      <c r="P569">
        <v>0</v>
      </c>
      <c r="Q569" t="s">
        <v>16</v>
      </c>
    </row>
    <row r="570" spans="1:17" x14ac:dyDescent="0.25">
      <c r="A570" t="s">
        <v>36</v>
      </c>
      <c r="B570" t="s">
        <v>604</v>
      </c>
      <c r="C570">
        <v>0.46</v>
      </c>
      <c r="D570">
        <v>5.67</v>
      </c>
      <c r="E570">
        <v>0</v>
      </c>
      <c r="F570">
        <v>0</v>
      </c>
      <c r="G570">
        <v>0</v>
      </c>
      <c r="H570">
        <v>0</v>
      </c>
      <c r="I570">
        <v>0</v>
      </c>
      <c r="J570">
        <v>0</v>
      </c>
      <c r="K570">
        <v>0</v>
      </c>
      <c r="L570">
        <v>0</v>
      </c>
      <c r="M570">
        <v>0</v>
      </c>
      <c r="N570">
        <v>0</v>
      </c>
      <c r="O570">
        <v>0</v>
      </c>
      <c r="P570">
        <v>0</v>
      </c>
      <c r="Q570" t="s">
        <v>16</v>
      </c>
    </row>
    <row r="571" spans="1:17" x14ac:dyDescent="0.25">
      <c r="A571" t="s">
        <v>36</v>
      </c>
      <c r="B571" t="s">
        <v>605</v>
      </c>
      <c r="C571">
        <v>0.46</v>
      </c>
      <c r="D571">
        <v>5.67</v>
      </c>
      <c r="E571">
        <v>1.6333E-2</v>
      </c>
      <c r="F571">
        <v>1.6333E-2</v>
      </c>
      <c r="G571">
        <v>1.6333E-2</v>
      </c>
      <c r="H571">
        <v>3.7566670000000002</v>
      </c>
      <c r="I571">
        <v>3.7566670000000002</v>
      </c>
      <c r="J571">
        <v>3.7566670000000002</v>
      </c>
      <c r="K571">
        <v>2130.0301890000001</v>
      </c>
      <c r="L571">
        <v>2130.0301890000001</v>
      </c>
      <c r="M571">
        <v>2130.0301890000001</v>
      </c>
      <c r="N571">
        <v>172.806682</v>
      </c>
      <c r="O571">
        <v>172.806682</v>
      </c>
      <c r="P571">
        <v>172.806682</v>
      </c>
      <c r="Q571" t="s">
        <v>16</v>
      </c>
    </row>
    <row r="572" spans="1:17" x14ac:dyDescent="0.25">
      <c r="A572" t="s">
        <v>36</v>
      </c>
      <c r="B572" t="s">
        <v>606</v>
      </c>
      <c r="C572">
        <v>0.46</v>
      </c>
      <c r="D572">
        <v>5.67</v>
      </c>
      <c r="E572">
        <v>1.9833E-2</v>
      </c>
      <c r="F572">
        <v>1.9833E-2</v>
      </c>
      <c r="G572">
        <v>1.9833E-2</v>
      </c>
      <c r="H572">
        <v>4.5616669999999999</v>
      </c>
      <c r="I572">
        <v>4.5616669999999999</v>
      </c>
      <c r="J572">
        <v>4.5616669999999999</v>
      </c>
      <c r="K572">
        <v>2586.465189</v>
      </c>
      <c r="L572">
        <v>2586.465189</v>
      </c>
      <c r="M572">
        <v>2586.465189</v>
      </c>
      <c r="N572">
        <v>209.836682</v>
      </c>
      <c r="O572">
        <v>209.836682</v>
      </c>
      <c r="P572">
        <v>209.836682</v>
      </c>
      <c r="Q572" t="s">
        <v>16</v>
      </c>
    </row>
    <row r="573" spans="1:17" x14ac:dyDescent="0.25">
      <c r="A573" t="s">
        <v>36</v>
      </c>
      <c r="B573" t="s">
        <v>607</v>
      </c>
      <c r="C573">
        <v>0.46</v>
      </c>
      <c r="D573">
        <v>5.67</v>
      </c>
      <c r="E573">
        <v>1.2833000000000001E-2</v>
      </c>
      <c r="F573">
        <v>1.2833000000000001E-2</v>
      </c>
      <c r="G573">
        <v>1.2833000000000001E-2</v>
      </c>
      <c r="H573">
        <v>2.951667</v>
      </c>
      <c r="I573">
        <v>2.951667</v>
      </c>
      <c r="J573">
        <v>2.951667</v>
      </c>
      <c r="K573">
        <v>1673.5951889999999</v>
      </c>
      <c r="L573">
        <v>1673.5951889999999</v>
      </c>
      <c r="M573">
        <v>1673.5951889999999</v>
      </c>
      <c r="N573">
        <v>135.77668199999999</v>
      </c>
      <c r="O573">
        <v>135.77668199999999</v>
      </c>
      <c r="P573">
        <v>135.77668199999999</v>
      </c>
      <c r="Q573" t="s">
        <v>16</v>
      </c>
    </row>
    <row r="574" spans="1:17" x14ac:dyDescent="0.25">
      <c r="A574" t="s">
        <v>36</v>
      </c>
      <c r="B574" t="s">
        <v>608</v>
      </c>
      <c r="C574">
        <v>0.46</v>
      </c>
      <c r="D574">
        <v>5.67</v>
      </c>
      <c r="E574">
        <v>5.8329999999999996E-3</v>
      </c>
      <c r="F574">
        <v>5.8329999999999996E-3</v>
      </c>
      <c r="G574">
        <v>5.8329999999999996E-3</v>
      </c>
      <c r="H574">
        <v>1.3416669999999999</v>
      </c>
      <c r="I574">
        <v>1.3416669999999999</v>
      </c>
      <c r="J574">
        <v>1.3416669999999999</v>
      </c>
      <c r="K574">
        <v>760.725189</v>
      </c>
      <c r="L574">
        <v>760.725189</v>
      </c>
      <c r="M574">
        <v>760.725189</v>
      </c>
      <c r="N574">
        <v>61.716681999999999</v>
      </c>
      <c r="O574">
        <v>61.716681999999999</v>
      </c>
      <c r="P574">
        <v>61.716681999999999</v>
      </c>
      <c r="Q574" t="s">
        <v>16</v>
      </c>
    </row>
    <row r="575" spans="1:17" x14ac:dyDescent="0.25">
      <c r="A575" t="s">
        <v>36</v>
      </c>
      <c r="B575" t="s">
        <v>609</v>
      </c>
      <c r="C575">
        <v>0.46</v>
      </c>
      <c r="D575">
        <v>5.67</v>
      </c>
      <c r="E575">
        <v>0</v>
      </c>
      <c r="F575">
        <v>0</v>
      </c>
      <c r="G575">
        <v>0</v>
      </c>
      <c r="H575">
        <v>0</v>
      </c>
      <c r="I575">
        <v>0</v>
      </c>
      <c r="J575">
        <v>0</v>
      </c>
      <c r="K575">
        <v>0</v>
      </c>
      <c r="L575">
        <v>0</v>
      </c>
      <c r="M575">
        <v>0</v>
      </c>
      <c r="N575">
        <v>0</v>
      </c>
      <c r="O575">
        <v>0</v>
      </c>
      <c r="P575">
        <v>0</v>
      </c>
      <c r="Q575" t="s">
        <v>16</v>
      </c>
    </row>
    <row r="576" spans="1:17" x14ac:dyDescent="0.25">
      <c r="A576" t="s">
        <v>36</v>
      </c>
      <c r="B576" t="s">
        <v>610</v>
      </c>
      <c r="C576">
        <v>0.46</v>
      </c>
      <c r="D576">
        <v>5.67</v>
      </c>
      <c r="E576">
        <v>0</v>
      </c>
      <c r="F576">
        <v>0</v>
      </c>
      <c r="G576">
        <v>0</v>
      </c>
      <c r="H576">
        <v>0</v>
      </c>
      <c r="I576">
        <v>0</v>
      </c>
      <c r="J576">
        <v>0</v>
      </c>
      <c r="K576">
        <v>0</v>
      </c>
      <c r="L576">
        <v>0</v>
      </c>
      <c r="M576">
        <v>0</v>
      </c>
      <c r="N576">
        <v>0</v>
      </c>
      <c r="O576">
        <v>0</v>
      </c>
      <c r="P576">
        <v>0</v>
      </c>
      <c r="Q576" t="s">
        <v>16</v>
      </c>
    </row>
    <row r="577" spans="1:17" x14ac:dyDescent="0.25">
      <c r="A577" t="s">
        <v>36</v>
      </c>
      <c r="B577" t="s">
        <v>611</v>
      </c>
      <c r="C577">
        <v>0.46</v>
      </c>
      <c r="D577">
        <v>5.67</v>
      </c>
      <c r="E577">
        <v>0</v>
      </c>
      <c r="F577">
        <v>0</v>
      </c>
      <c r="G577">
        <v>0</v>
      </c>
      <c r="H577">
        <v>0</v>
      </c>
      <c r="I577">
        <v>0</v>
      </c>
      <c r="J577">
        <v>0</v>
      </c>
      <c r="K577">
        <v>0</v>
      </c>
      <c r="L577">
        <v>0</v>
      </c>
      <c r="M577">
        <v>0</v>
      </c>
      <c r="N577">
        <v>0</v>
      </c>
      <c r="O577">
        <v>0</v>
      </c>
      <c r="P577">
        <v>0</v>
      </c>
      <c r="Q577" t="s">
        <v>16</v>
      </c>
    </row>
    <row r="578" spans="1:17" x14ac:dyDescent="0.25">
      <c r="A578" t="s">
        <v>36</v>
      </c>
      <c r="B578" t="s">
        <v>612</v>
      </c>
      <c r="C578">
        <v>0.46</v>
      </c>
      <c r="D578">
        <v>5.67</v>
      </c>
      <c r="E578">
        <v>0</v>
      </c>
      <c r="F578">
        <v>0</v>
      </c>
      <c r="G578">
        <v>0</v>
      </c>
      <c r="H578">
        <v>0</v>
      </c>
      <c r="I578">
        <v>0</v>
      </c>
      <c r="J578">
        <v>0</v>
      </c>
      <c r="K578">
        <v>0</v>
      </c>
      <c r="L578">
        <v>0</v>
      </c>
      <c r="M578">
        <v>0</v>
      </c>
      <c r="N578">
        <v>0</v>
      </c>
      <c r="O578">
        <v>0</v>
      </c>
      <c r="P578">
        <v>0</v>
      </c>
      <c r="Q578" t="s">
        <v>16</v>
      </c>
    </row>
    <row r="579" spans="1:17" x14ac:dyDescent="0.25">
      <c r="A579" t="s">
        <v>36</v>
      </c>
      <c r="B579" t="s">
        <v>613</v>
      </c>
      <c r="C579">
        <v>0.46</v>
      </c>
      <c r="D579">
        <v>5.67</v>
      </c>
      <c r="E579">
        <v>0</v>
      </c>
      <c r="F579">
        <v>0</v>
      </c>
      <c r="G579">
        <v>0</v>
      </c>
      <c r="H579">
        <v>0</v>
      </c>
      <c r="I579">
        <v>0</v>
      </c>
      <c r="J579">
        <v>0</v>
      </c>
      <c r="K579">
        <v>0</v>
      </c>
      <c r="L579">
        <v>0</v>
      </c>
      <c r="M579">
        <v>0</v>
      </c>
      <c r="N579">
        <v>0</v>
      </c>
      <c r="O579">
        <v>0</v>
      </c>
      <c r="P579">
        <v>0</v>
      </c>
      <c r="Q579" t="s">
        <v>16</v>
      </c>
    </row>
    <row r="580" spans="1:17" x14ac:dyDescent="0.25">
      <c r="A580" t="s">
        <v>36</v>
      </c>
      <c r="B580" t="s">
        <v>614</v>
      </c>
      <c r="C580">
        <v>0.46</v>
      </c>
      <c r="D580">
        <v>5.67</v>
      </c>
      <c r="E580">
        <v>0</v>
      </c>
      <c r="F580">
        <v>0</v>
      </c>
      <c r="G580">
        <v>0</v>
      </c>
      <c r="H580">
        <v>0</v>
      </c>
      <c r="I580">
        <v>0</v>
      </c>
      <c r="J580">
        <v>0</v>
      </c>
      <c r="K580">
        <v>0</v>
      </c>
      <c r="L580">
        <v>0</v>
      </c>
      <c r="M580">
        <v>0</v>
      </c>
      <c r="N580">
        <v>0</v>
      </c>
      <c r="O580">
        <v>0</v>
      </c>
      <c r="P580">
        <v>0</v>
      </c>
      <c r="Q580" t="s">
        <v>16</v>
      </c>
    </row>
    <row r="581" spans="1:17" x14ac:dyDescent="0.25">
      <c r="A581" t="s">
        <v>36</v>
      </c>
      <c r="B581" t="s">
        <v>615</v>
      </c>
      <c r="C581">
        <v>0.46</v>
      </c>
      <c r="D581">
        <v>5.67</v>
      </c>
      <c r="E581">
        <v>0</v>
      </c>
      <c r="F581">
        <v>0</v>
      </c>
      <c r="G581">
        <v>0</v>
      </c>
      <c r="H581">
        <v>0</v>
      </c>
      <c r="I581">
        <v>0</v>
      </c>
      <c r="J581">
        <v>0</v>
      </c>
      <c r="K581">
        <v>0</v>
      </c>
      <c r="L581">
        <v>0</v>
      </c>
      <c r="M581">
        <v>0</v>
      </c>
      <c r="N581">
        <v>0</v>
      </c>
      <c r="O581">
        <v>0</v>
      </c>
      <c r="P581">
        <v>0</v>
      </c>
      <c r="Q581" t="s">
        <v>16</v>
      </c>
    </row>
    <row r="582" spans="1:17" x14ac:dyDescent="0.25">
      <c r="A582" t="s">
        <v>36</v>
      </c>
      <c r="B582" t="s">
        <v>616</v>
      </c>
      <c r="C582">
        <v>0.46</v>
      </c>
      <c r="D582">
        <v>5.67</v>
      </c>
      <c r="E582">
        <v>0</v>
      </c>
      <c r="F582">
        <v>0</v>
      </c>
      <c r="G582">
        <v>0</v>
      </c>
      <c r="H582">
        <v>0</v>
      </c>
      <c r="I582">
        <v>0</v>
      </c>
      <c r="J582">
        <v>0</v>
      </c>
      <c r="K582">
        <v>0</v>
      </c>
      <c r="L582">
        <v>0</v>
      </c>
      <c r="M582">
        <v>0</v>
      </c>
      <c r="N582">
        <v>0</v>
      </c>
      <c r="O582">
        <v>0</v>
      </c>
      <c r="P582">
        <v>0</v>
      </c>
      <c r="Q582" t="s">
        <v>16</v>
      </c>
    </row>
    <row r="583" spans="1:17" x14ac:dyDescent="0.25">
      <c r="A583" t="s">
        <v>36</v>
      </c>
      <c r="B583" t="s">
        <v>617</v>
      </c>
      <c r="C583">
        <v>0.46</v>
      </c>
      <c r="D583">
        <v>5.67</v>
      </c>
      <c r="E583">
        <v>2.3333E-2</v>
      </c>
      <c r="F583">
        <v>2.3333E-2</v>
      </c>
      <c r="G583">
        <v>2.3333E-2</v>
      </c>
      <c r="H583">
        <v>5.3666669999999996</v>
      </c>
      <c r="I583">
        <v>5.3666669999999996</v>
      </c>
      <c r="J583">
        <v>5.3666669999999996</v>
      </c>
      <c r="K583">
        <v>3042.900189</v>
      </c>
      <c r="L583">
        <v>3042.900189</v>
      </c>
      <c r="M583">
        <v>3042.900189</v>
      </c>
      <c r="N583">
        <v>246.866682</v>
      </c>
      <c r="O583">
        <v>246.866682</v>
      </c>
      <c r="P583">
        <v>246.866682</v>
      </c>
      <c r="Q583" t="s">
        <v>16</v>
      </c>
    </row>
    <row r="584" spans="1:17" x14ac:dyDescent="0.25">
      <c r="A584" t="s">
        <v>36</v>
      </c>
      <c r="B584" t="s">
        <v>618</v>
      </c>
      <c r="C584">
        <v>0.46</v>
      </c>
      <c r="D584">
        <v>5.67</v>
      </c>
      <c r="E584">
        <v>1.2833000000000001E-2</v>
      </c>
      <c r="F584">
        <v>1.2833000000000001E-2</v>
      </c>
      <c r="G584">
        <v>1.2833000000000001E-2</v>
      </c>
      <c r="H584">
        <v>2.951667</v>
      </c>
      <c r="I584">
        <v>2.951667</v>
      </c>
      <c r="J584">
        <v>2.951667</v>
      </c>
      <c r="K584">
        <v>1673.5951889999999</v>
      </c>
      <c r="L584">
        <v>1673.5951889999999</v>
      </c>
      <c r="M584">
        <v>1673.5951889999999</v>
      </c>
      <c r="N584">
        <v>135.77668199999999</v>
      </c>
      <c r="O584">
        <v>135.77668199999999</v>
      </c>
      <c r="P584">
        <v>135.77668199999999</v>
      </c>
      <c r="Q584" t="s">
        <v>16</v>
      </c>
    </row>
    <row r="585" spans="1:17" x14ac:dyDescent="0.25">
      <c r="A585" t="s">
        <v>36</v>
      </c>
      <c r="B585" t="s">
        <v>619</v>
      </c>
      <c r="C585">
        <v>0.46</v>
      </c>
      <c r="D585">
        <v>5.67</v>
      </c>
      <c r="E585">
        <v>1.2833000000000001E-2</v>
      </c>
      <c r="F585">
        <v>1.2833000000000001E-2</v>
      </c>
      <c r="G585">
        <v>1.2833000000000001E-2</v>
      </c>
      <c r="H585">
        <v>2.951667</v>
      </c>
      <c r="I585">
        <v>2.951667</v>
      </c>
      <c r="J585">
        <v>2.951667</v>
      </c>
      <c r="K585">
        <v>1673.5951889999999</v>
      </c>
      <c r="L585">
        <v>1673.5951889999999</v>
      </c>
      <c r="M585">
        <v>1673.5951889999999</v>
      </c>
      <c r="N585">
        <v>135.77668199999999</v>
      </c>
      <c r="O585">
        <v>135.77668199999999</v>
      </c>
      <c r="P585">
        <v>135.77668199999999</v>
      </c>
      <c r="Q585" t="s">
        <v>16</v>
      </c>
    </row>
    <row r="586" spans="1:17" x14ac:dyDescent="0.25">
      <c r="A586" t="s">
        <v>36</v>
      </c>
      <c r="B586" t="s">
        <v>620</v>
      </c>
      <c r="C586">
        <v>0.46</v>
      </c>
      <c r="D586">
        <v>5.67</v>
      </c>
      <c r="E586">
        <v>0</v>
      </c>
      <c r="F586">
        <v>0</v>
      </c>
      <c r="G586">
        <v>0</v>
      </c>
      <c r="H586">
        <v>0</v>
      </c>
      <c r="I586">
        <v>0</v>
      </c>
      <c r="J586">
        <v>0</v>
      </c>
      <c r="K586">
        <v>0</v>
      </c>
      <c r="L586">
        <v>0</v>
      </c>
      <c r="M586">
        <v>0</v>
      </c>
      <c r="N586">
        <v>0</v>
      </c>
      <c r="O586">
        <v>0</v>
      </c>
      <c r="P586">
        <v>0</v>
      </c>
      <c r="Q586" t="s">
        <v>16</v>
      </c>
    </row>
    <row r="587" spans="1:17" x14ac:dyDescent="0.25">
      <c r="A587" t="s">
        <v>36</v>
      </c>
      <c r="B587" t="s">
        <v>621</v>
      </c>
      <c r="C587">
        <v>0.46</v>
      </c>
      <c r="D587">
        <v>5.67</v>
      </c>
      <c r="E587">
        <v>0</v>
      </c>
      <c r="F587">
        <v>0</v>
      </c>
      <c r="G587">
        <v>0</v>
      </c>
      <c r="H587">
        <v>0</v>
      </c>
      <c r="I587">
        <v>0</v>
      </c>
      <c r="J587">
        <v>0</v>
      </c>
      <c r="K587">
        <v>0</v>
      </c>
      <c r="L587">
        <v>0</v>
      </c>
      <c r="M587">
        <v>0</v>
      </c>
      <c r="N587">
        <v>0</v>
      </c>
      <c r="O587">
        <v>0</v>
      </c>
      <c r="P587">
        <v>0</v>
      </c>
      <c r="Q587" t="s">
        <v>16</v>
      </c>
    </row>
    <row r="588" spans="1:17" x14ac:dyDescent="0.25">
      <c r="A588" t="s">
        <v>36</v>
      </c>
      <c r="B588" t="s">
        <v>622</v>
      </c>
      <c r="C588">
        <v>0.46</v>
      </c>
      <c r="D588">
        <v>5.67</v>
      </c>
      <c r="E588">
        <v>0</v>
      </c>
      <c r="F588">
        <v>0</v>
      </c>
      <c r="G588">
        <v>0</v>
      </c>
      <c r="H588">
        <v>0</v>
      </c>
      <c r="I588">
        <v>0</v>
      </c>
      <c r="J588">
        <v>0</v>
      </c>
      <c r="K588">
        <v>0</v>
      </c>
      <c r="L588">
        <v>0</v>
      </c>
      <c r="M588">
        <v>0</v>
      </c>
      <c r="N588">
        <v>0</v>
      </c>
      <c r="O588">
        <v>0</v>
      </c>
      <c r="P588">
        <v>0</v>
      </c>
      <c r="Q588" t="s">
        <v>16</v>
      </c>
    </row>
    <row r="589" spans="1:17" x14ac:dyDescent="0.25">
      <c r="A589" t="s">
        <v>36</v>
      </c>
      <c r="B589" t="s">
        <v>623</v>
      </c>
      <c r="C589">
        <v>0.46</v>
      </c>
      <c r="D589">
        <v>5.67</v>
      </c>
      <c r="E589">
        <v>0</v>
      </c>
      <c r="F589">
        <v>0</v>
      </c>
      <c r="G589">
        <v>0</v>
      </c>
      <c r="H589">
        <v>0</v>
      </c>
      <c r="I589">
        <v>0</v>
      </c>
      <c r="J589">
        <v>0</v>
      </c>
      <c r="K589">
        <v>0</v>
      </c>
      <c r="L589">
        <v>0</v>
      </c>
      <c r="M589">
        <v>0</v>
      </c>
      <c r="N589">
        <v>0</v>
      </c>
      <c r="O589">
        <v>0</v>
      </c>
      <c r="P589">
        <v>0</v>
      </c>
      <c r="Q589" t="s">
        <v>16</v>
      </c>
    </row>
    <row r="590" spans="1:17" x14ac:dyDescent="0.25">
      <c r="A590" t="s">
        <v>36</v>
      </c>
      <c r="B590" t="s">
        <v>624</v>
      </c>
      <c r="C590">
        <v>0.46</v>
      </c>
      <c r="D590">
        <v>5.67</v>
      </c>
      <c r="E590">
        <v>0</v>
      </c>
      <c r="F590">
        <v>0</v>
      </c>
      <c r="G590">
        <v>0</v>
      </c>
      <c r="H590">
        <v>0</v>
      </c>
      <c r="I590">
        <v>0</v>
      </c>
      <c r="J590">
        <v>0</v>
      </c>
      <c r="K590">
        <v>0</v>
      </c>
      <c r="L590">
        <v>0</v>
      </c>
      <c r="M590">
        <v>0</v>
      </c>
      <c r="N590">
        <v>0</v>
      </c>
      <c r="O590">
        <v>0</v>
      </c>
      <c r="P590">
        <v>0</v>
      </c>
      <c r="Q590" t="s">
        <v>16</v>
      </c>
    </row>
    <row r="591" spans="1:17" x14ac:dyDescent="0.25">
      <c r="A591" t="s">
        <v>36</v>
      </c>
      <c r="B591" t="s">
        <v>625</v>
      </c>
      <c r="C591">
        <v>0.46</v>
      </c>
      <c r="D591">
        <v>5.67</v>
      </c>
      <c r="E591">
        <v>0</v>
      </c>
      <c r="F591">
        <v>0</v>
      </c>
      <c r="G591">
        <v>0</v>
      </c>
      <c r="H591">
        <v>0</v>
      </c>
      <c r="I591">
        <v>0</v>
      </c>
      <c r="J591">
        <v>0</v>
      </c>
      <c r="K591">
        <v>0</v>
      </c>
      <c r="L591">
        <v>0</v>
      </c>
      <c r="M591">
        <v>0</v>
      </c>
      <c r="N591">
        <v>0</v>
      </c>
      <c r="O591">
        <v>0</v>
      </c>
      <c r="P591">
        <v>0</v>
      </c>
      <c r="Q591" t="s">
        <v>16</v>
      </c>
    </row>
    <row r="592" spans="1:17" x14ac:dyDescent="0.25">
      <c r="A592" t="s">
        <v>36</v>
      </c>
      <c r="B592" t="s">
        <v>626</v>
      </c>
      <c r="C592">
        <v>0.46</v>
      </c>
      <c r="D592">
        <v>5.67</v>
      </c>
      <c r="E592">
        <v>0</v>
      </c>
      <c r="F592">
        <v>0</v>
      </c>
      <c r="G592">
        <v>0</v>
      </c>
      <c r="H592">
        <v>0</v>
      </c>
      <c r="I592">
        <v>0</v>
      </c>
      <c r="J592">
        <v>0</v>
      </c>
      <c r="K592">
        <v>0</v>
      </c>
      <c r="L592">
        <v>0</v>
      </c>
      <c r="M592">
        <v>0</v>
      </c>
      <c r="N592">
        <v>0</v>
      </c>
      <c r="O592">
        <v>0</v>
      </c>
      <c r="P592">
        <v>0</v>
      </c>
      <c r="Q592" t="s">
        <v>16</v>
      </c>
    </row>
    <row r="593" spans="1:17" x14ac:dyDescent="0.25">
      <c r="A593" t="s">
        <v>36</v>
      </c>
      <c r="B593" t="s">
        <v>627</v>
      </c>
      <c r="C593">
        <v>0.46</v>
      </c>
      <c r="D593">
        <v>5.67</v>
      </c>
      <c r="E593">
        <v>0</v>
      </c>
      <c r="F593">
        <v>0</v>
      </c>
      <c r="G593">
        <v>0</v>
      </c>
      <c r="H593">
        <v>0</v>
      </c>
      <c r="I593">
        <v>0</v>
      </c>
      <c r="J593">
        <v>0</v>
      </c>
      <c r="K593">
        <v>0</v>
      </c>
      <c r="L593">
        <v>0</v>
      </c>
      <c r="M593">
        <v>0</v>
      </c>
      <c r="N593">
        <v>0</v>
      </c>
      <c r="O593">
        <v>0</v>
      </c>
      <c r="P593">
        <v>0</v>
      </c>
      <c r="Q593" t="s">
        <v>16</v>
      </c>
    </row>
    <row r="594" spans="1:17" x14ac:dyDescent="0.25">
      <c r="A594" t="s">
        <v>36</v>
      </c>
      <c r="B594" t="s">
        <v>628</v>
      </c>
      <c r="C594">
        <v>0.46</v>
      </c>
      <c r="D594">
        <v>5.67</v>
      </c>
      <c r="E594">
        <v>2.6832999999999999E-2</v>
      </c>
      <c r="F594">
        <v>2.6832999999999999E-2</v>
      </c>
      <c r="G594">
        <v>2.6832999999999999E-2</v>
      </c>
      <c r="H594">
        <v>6.1716670000000002</v>
      </c>
      <c r="I594">
        <v>6.1716670000000002</v>
      </c>
      <c r="J594">
        <v>6.1716670000000002</v>
      </c>
      <c r="K594">
        <v>3499.3351889999999</v>
      </c>
      <c r="L594">
        <v>3499.3351889999999</v>
      </c>
      <c r="M594">
        <v>3499.3351889999999</v>
      </c>
      <c r="N594">
        <v>283.896682</v>
      </c>
      <c r="O594">
        <v>283.896682</v>
      </c>
      <c r="P594">
        <v>283.896682</v>
      </c>
      <c r="Q594" t="s">
        <v>16</v>
      </c>
    </row>
    <row r="595" spans="1:17" x14ac:dyDescent="0.25">
      <c r="A595" t="s">
        <v>36</v>
      </c>
      <c r="B595" t="s">
        <v>629</v>
      </c>
      <c r="C595">
        <v>0.46</v>
      </c>
      <c r="D595">
        <v>5.67</v>
      </c>
      <c r="E595">
        <v>1.2833000000000001E-2</v>
      </c>
      <c r="F595">
        <v>1.2833000000000001E-2</v>
      </c>
      <c r="G595">
        <v>1.2833000000000001E-2</v>
      </c>
      <c r="H595">
        <v>2.951667</v>
      </c>
      <c r="I595">
        <v>2.951667</v>
      </c>
      <c r="J595">
        <v>2.951667</v>
      </c>
      <c r="K595">
        <v>1673.5951889999999</v>
      </c>
      <c r="L595">
        <v>1673.5951889999999</v>
      </c>
      <c r="M595">
        <v>1673.5951889999999</v>
      </c>
      <c r="N595">
        <v>135.77668199999999</v>
      </c>
      <c r="O595">
        <v>135.77668199999999</v>
      </c>
      <c r="P595">
        <v>135.77668199999999</v>
      </c>
      <c r="Q595" t="s">
        <v>16</v>
      </c>
    </row>
    <row r="596" spans="1:17" x14ac:dyDescent="0.25">
      <c r="A596" t="s">
        <v>36</v>
      </c>
      <c r="B596" t="s">
        <v>630</v>
      </c>
      <c r="C596">
        <v>0.46</v>
      </c>
      <c r="D596">
        <v>5.67</v>
      </c>
      <c r="E596">
        <v>1.2833000000000001E-2</v>
      </c>
      <c r="F596">
        <v>1.2833000000000001E-2</v>
      </c>
      <c r="G596">
        <v>1.2833000000000001E-2</v>
      </c>
      <c r="H596">
        <v>2.951667</v>
      </c>
      <c r="I596">
        <v>2.951667</v>
      </c>
      <c r="J596">
        <v>2.951667</v>
      </c>
      <c r="K596">
        <v>1673.5951889999999</v>
      </c>
      <c r="L596">
        <v>1673.5951889999999</v>
      </c>
      <c r="M596">
        <v>1673.5951889999999</v>
      </c>
      <c r="N596">
        <v>135.77668199999999</v>
      </c>
      <c r="O596">
        <v>135.77668199999999</v>
      </c>
      <c r="P596">
        <v>135.77668199999999</v>
      </c>
      <c r="Q596" t="s">
        <v>16</v>
      </c>
    </row>
    <row r="597" spans="1:17" x14ac:dyDescent="0.25">
      <c r="A597" t="s">
        <v>36</v>
      </c>
      <c r="B597" t="s">
        <v>631</v>
      </c>
      <c r="C597">
        <v>0.46</v>
      </c>
      <c r="D597">
        <v>5.67</v>
      </c>
      <c r="E597">
        <v>0</v>
      </c>
      <c r="F597">
        <v>0</v>
      </c>
      <c r="G597">
        <v>0</v>
      </c>
      <c r="H597">
        <v>0</v>
      </c>
      <c r="I597">
        <v>0</v>
      </c>
      <c r="J597">
        <v>0</v>
      </c>
      <c r="K597">
        <v>0</v>
      </c>
      <c r="L597">
        <v>0</v>
      </c>
      <c r="M597">
        <v>0</v>
      </c>
      <c r="N597">
        <v>0</v>
      </c>
      <c r="O597">
        <v>0</v>
      </c>
      <c r="P597">
        <v>0</v>
      </c>
      <c r="Q597" t="s">
        <v>16</v>
      </c>
    </row>
    <row r="598" spans="1:17" x14ac:dyDescent="0.25">
      <c r="A598" t="s">
        <v>36</v>
      </c>
      <c r="B598" t="s">
        <v>632</v>
      </c>
      <c r="C598">
        <v>0.46</v>
      </c>
      <c r="D598">
        <v>5.67</v>
      </c>
      <c r="E598">
        <v>0</v>
      </c>
      <c r="F598">
        <v>0</v>
      </c>
      <c r="G598">
        <v>0</v>
      </c>
      <c r="H598">
        <v>0</v>
      </c>
      <c r="I598">
        <v>0</v>
      </c>
      <c r="J598">
        <v>0</v>
      </c>
      <c r="K598">
        <v>0</v>
      </c>
      <c r="L598">
        <v>0</v>
      </c>
      <c r="M598">
        <v>0</v>
      </c>
      <c r="N598">
        <v>0</v>
      </c>
      <c r="O598">
        <v>0</v>
      </c>
      <c r="P598">
        <v>0</v>
      </c>
      <c r="Q598" t="s">
        <v>16</v>
      </c>
    </row>
    <row r="599" spans="1:17" x14ac:dyDescent="0.25">
      <c r="A599" t="s">
        <v>36</v>
      </c>
      <c r="B599" t="s">
        <v>633</v>
      </c>
      <c r="C599">
        <v>0.46</v>
      </c>
      <c r="D599">
        <v>5.67</v>
      </c>
      <c r="E599">
        <v>0</v>
      </c>
      <c r="F599">
        <v>0</v>
      </c>
      <c r="G599">
        <v>0</v>
      </c>
      <c r="H599">
        <v>0</v>
      </c>
      <c r="I599">
        <v>0</v>
      </c>
      <c r="J599">
        <v>0</v>
      </c>
      <c r="K599">
        <v>0</v>
      </c>
      <c r="L599">
        <v>0</v>
      </c>
      <c r="M599">
        <v>0</v>
      </c>
      <c r="N599">
        <v>0</v>
      </c>
      <c r="O599">
        <v>0</v>
      </c>
      <c r="P599">
        <v>0</v>
      </c>
      <c r="Q599" t="s">
        <v>16</v>
      </c>
    </row>
    <row r="600" spans="1:17" x14ac:dyDescent="0.25">
      <c r="A600" t="s">
        <v>36</v>
      </c>
      <c r="B600" t="s">
        <v>634</v>
      </c>
      <c r="C600">
        <v>0.46</v>
      </c>
      <c r="D600">
        <v>5.67</v>
      </c>
      <c r="E600">
        <v>0</v>
      </c>
      <c r="F600">
        <v>0</v>
      </c>
      <c r="G600">
        <v>0</v>
      </c>
      <c r="H600">
        <v>0</v>
      </c>
      <c r="I600">
        <v>0</v>
      </c>
      <c r="J600">
        <v>0</v>
      </c>
      <c r="K600">
        <v>0</v>
      </c>
      <c r="L600">
        <v>0</v>
      </c>
      <c r="M600">
        <v>0</v>
      </c>
      <c r="N600">
        <v>0</v>
      </c>
      <c r="O600">
        <v>0</v>
      </c>
      <c r="P600">
        <v>0</v>
      </c>
      <c r="Q600" t="s">
        <v>16</v>
      </c>
    </row>
    <row r="601" spans="1:17" x14ac:dyDescent="0.25">
      <c r="A601" t="s">
        <v>36</v>
      </c>
      <c r="B601" t="s">
        <v>635</v>
      </c>
      <c r="C601">
        <v>0.46</v>
      </c>
      <c r="D601">
        <v>5.67</v>
      </c>
      <c r="E601">
        <v>0</v>
      </c>
      <c r="F601">
        <v>0</v>
      </c>
      <c r="G601">
        <v>0</v>
      </c>
      <c r="H601">
        <v>0</v>
      </c>
      <c r="I601">
        <v>0</v>
      </c>
      <c r="J601">
        <v>0</v>
      </c>
      <c r="K601">
        <v>0</v>
      </c>
      <c r="L601">
        <v>0</v>
      </c>
      <c r="M601">
        <v>0</v>
      </c>
      <c r="N601">
        <v>0</v>
      </c>
      <c r="O601">
        <v>0</v>
      </c>
      <c r="P601">
        <v>0</v>
      </c>
      <c r="Q601" t="s">
        <v>16</v>
      </c>
    </row>
    <row r="602" spans="1:17" x14ac:dyDescent="0.25">
      <c r="A602" t="s">
        <v>36</v>
      </c>
      <c r="B602" t="s">
        <v>636</v>
      </c>
      <c r="C602">
        <v>0.46</v>
      </c>
      <c r="D602">
        <v>5.67</v>
      </c>
      <c r="E602">
        <v>0</v>
      </c>
      <c r="F602">
        <v>0</v>
      </c>
      <c r="G602">
        <v>0</v>
      </c>
      <c r="H602">
        <v>0</v>
      </c>
      <c r="I602">
        <v>0</v>
      </c>
      <c r="J602">
        <v>0</v>
      </c>
      <c r="K602">
        <v>0</v>
      </c>
      <c r="L602">
        <v>0</v>
      </c>
      <c r="M602">
        <v>0</v>
      </c>
      <c r="N602">
        <v>0</v>
      </c>
      <c r="O602">
        <v>0</v>
      </c>
      <c r="P602">
        <v>0</v>
      </c>
      <c r="Q602" t="s">
        <v>16</v>
      </c>
    </row>
    <row r="603" spans="1:17" x14ac:dyDescent="0.25">
      <c r="A603" t="s">
        <v>36</v>
      </c>
      <c r="B603" t="s">
        <v>637</v>
      </c>
      <c r="C603">
        <v>0.46</v>
      </c>
      <c r="D603">
        <v>5.67</v>
      </c>
      <c r="E603">
        <v>0</v>
      </c>
      <c r="F603">
        <v>0</v>
      </c>
      <c r="G603">
        <v>0</v>
      </c>
      <c r="H603">
        <v>0</v>
      </c>
      <c r="I603">
        <v>0</v>
      </c>
      <c r="J603">
        <v>0</v>
      </c>
      <c r="K603">
        <v>0</v>
      </c>
      <c r="L603">
        <v>0</v>
      </c>
      <c r="M603">
        <v>0</v>
      </c>
      <c r="N603">
        <v>0</v>
      </c>
      <c r="O603">
        <v>0</v>
      </c>
      <c r="P603">
        <v>0</v>
      </c>
      <c r="Q603" t="s">
        <v>16</v>
      </c>
    </row>
    <row r="604" spans="1:17" x14ac:dyDescent="0.25">
      <c r="A604" t="s">
        <v>36</v>
      </c>
      <c r="B604" t="s">
        <v>638</v>
      </c>
      <c r="C604">
        <v>0.46</v>
      </c>
      <c r="D604">
        <v>5.67</v>
      </c>
      <c r="E604">
        <v>0</v>
      </c>
      <c r="F604">
        <v>0</v>
      </c>
      <c r="G604">
        <v>0</v>
      </c>
      <c r="H604">
        <v>0</v>
      </c>
      <c r="I604">
        <v>0</v>
      </c>
      <c r="J604">
        <v>0</v>
      </c>
      <c r="K604">
        <v>0</v>
      </c>
      <c r="L604">
        <v>0</v>
      </c>
      <c r="M604">
        <v>0</v>
      </c>
      <c r="N604">
        <v>0</v>
      </c>
      <c r="O604">
        <v>0</v>
      </c>
      <c r="P604">
        <v>0</v>
      </c>
      <c r="Q604" t="s">
        <v>16</v>
      </c>
    </row>
    <row r="605" spans="1:17" x14ac:dyDescent="0.25">
      <c r="A605" t="s">
        <v>36</v>
      </c>
      <c r="B605" t="s">
        <v>639</v>
      </c>
      <c r="C605">
        <v>0.46</v>
      </c>
      <c r="D605">
        <v>5.67</v>
      </c>
      <c r="E605">
        <v>2.6832999999999999E-2</v>
      </c>
      <c r="F605">
        <v>2.6832999999999999E-2</v>
      </c>
      <c r="G605">
        <v>2.6832999999999999E-2</v>
      </c>
      <c r="H605">
        <v>6.1716670000000002</v>
      </c>
      <c r="I605">
        <v>6.1716670000000002</v>
      </c>
      <c r="J605">
        <v>6.1716670000000002</v>
      </c>
      <c r="K605">
        <v>3499.3351889999999</v>
      </c>
      <c r="L605">
        <v>3499.3351889999999</v>
      </c>
      <c r="M605">
        <v>3499.3351889999999</v>
      </c>
      <c r="N605">
        <v>283.896682</v>
      </c>
      <c r="O605">
        <v>283.896682</v>
      </c>
      <c r="P605">
        <v>283.896682</v>
      </c>
      <c r="Q605" t="s">
        <v>16</v>
      </c>
    </row>
    <row r="606" spans="1:17" x14ac:dyDescent="0.25">
      <c r="A606" t="s">
        <v>36</v>
      </c>
      <c r="B606" t="s">
        <v>640</v>
      </c>
      <c r="C606">
        <v>0.46</v>
      </c>
      <c r="D606">
        <v>5.67</v>
      </c>
      <c r="E606">
        <v>1.2833000000000001E-2</v>
      </c>
      <c r="F606">
        <v>1.2833000000000001E-2</v>
      </c>
      <c r="G606">
        <v>1.2833000000000001E-2</v>
      </c>
      <c r="H606">
        <v>2.951667</v>
      </c>
      <c r="I606">
        <v>2.951667</v>
      </c>
      <c r="J606">
        <v>2.951667</v>
      </c>
      <c r="K606">
        <v>1673.5951889999999</v>
      </c>
      <c r="L606">
        <v>1673.5951889999999</v>
      </c>
      <c r="M606">
        <v>1673.5951889999999</v>
      </c>
      <c r="N606">
        <v>135.77668199999999</v>
      </c>
      <c r="O606">
        <v>135.77668199999999</v>
      </c>
      <c r="P606">
        <v>135.77668199999999</v>
      </c>
      <c r="Q606" t="s">
        <v>16</v>
      </c>
    </row>
    <row r="607" spans="1:17" x14ac:dyDescent="0.25">
      <c r="A607" t="s">
        <v>36</v>
      </c>
      <c r="B607" t="s">
        <v>641</v>
      </c>
      <c r="C607">
        <v>0.46</v>
      </c>
      <c r="D607">
        <v>5.67</v>
      </c>
      <c r="E607">
        <v>1.2833000000000001E-2</v>
      </c>
      <c r="F607">
        <v>1.2833000000000001E-2</v>
      </c>
      <c r="G607">
        <v>1.2833000000000001E-2</v>
      </c>
      <c r="H607">
        <v>2.951667</v>
      </c>
      <c r="I607">
        <v>2.951667</v>
      </c>
      <c r="J607">
        <v>2.951667</v>
      </c>
      <c r="K607">
        <v>1673.5951889999999</v>
      </c>
      <c r="L607">
        <v>1673.5951889999999</v>
      </c>
      <c r="M607">
        <v>1673.5951889999999</v>
      </c>
      <c r="N607">
        <v>135.77668199999999</v>
      </c>
      <c r="O607">
        <v>135.77668199999999</v>
      </c>
      <c r="P607">
        <v>135.77668199999999</v>
      </c>
      <c r="Q607" t="s">
        <v>16</v>
      </c>
    </row>
    <row r="608" spans="1:17" x14ac:dyDescent="0.25">
      <c r="A608" t="s">
        <v>36</v>
      </c>
      <c r="B608" t="s">
        <v>642</v>
      </c>
      <c r="C608">
        <v>0.46</v>
      </c>
      <c r="D608">
        <v>5.67</v>
      </c>
      <c r="E608">
        <v>0</v>
      </c>
      <c r="F608">
        <v>0</v>
      </c>
      <c r="G608">
        <v>0</v>
      </c>
      <c r="H608">
        <v>0</v>
      </c>
      <c r="I608">
        <v>0</v>
      </c>
      <c r="J608">
        <v>0</v>
      </c>
      <c r="K608">
        <v>0</v>
      </c>
      <c r="L608">
        <v>0</v>
      </c>
      <c r="M608">
        <v>0</v>
      </c>
      <c r="N608">
        <v>0</v>
      </c>
      <c r="O608">
        <v>0</v>
      </c>
      <c r="P608">
        <v>0</v>
      </c>
      <c r="Q608" t="s">
        <v>16</v>
      </c>
    </row>
    <row r="609" spans="1:17" x14ac:dyDescent="0.25">
      <c r="A609" t="s">
        <v>36</v>
      </c>
      <c r="B609" t="s">
        <v>643</v>
      </c>
      <c r="C609">
        <v>0.46</v>
      </c>
      <c r="D609">
        <v>5.67</v>
      </c>
      <c r="E609">
        <v>0</v>
      </c>
      <c r="F609">
        <v>0</v>
      </c>
      <c r="G609">
        <v>0</v>
      </c>
      <c r="H609">
        <v>0</v>
      </c>
      <c r="I609">
        <v>0</v>
      </c>
      <c r="J609">
        <v>0</v>
      </c>
      <c r="K609">
        <v>0</v>
      </c>
      <c r="L609">
        <v>0</v>
      </c>
      <c r="M609">
        <v>0</v>
      </c>
      <c r="N609">
        <v>0</v>
      </c>
      <c r="O609">
        <v>0</v>
      </c>
      <c r="P609">
        <v>0</v>
      </c>
      <c r="Q609" t="s">
        <v>16</v>
      </c>
    </row>
    <row r="610" spans="1:17" x14ac:dyDescent="0.25">
      <c r="A610" t="s">
        <v>36</v>
      </c>
      <c r="B610" t="s">
        <v>644</v>
      </c>
      <c r="C610">
        <v>0.46</v>
      </c>
      <c r="D610">
        <v>5.67</v>
      </c>
      <c r="E610">
        <v>0</v>
      </c>
      <c r="F610">
        <v>0</v>
      </c>
      <c r="G610">
        <v>0</v>
      </c>
      <c r="H610">
        <v>0</v>
      </c>
      <c r="I610">
        <v>0</v>
      </c>
      <c r="J610">
        <v>0</v>
      </c>
      <c r="K610">
        <v>0</v>
      </c>
      <c r="L610">
        <v>0</v>
      </c>
      <c r="M610">
        <v>0</v>
      </c>
      <c r="N610">
        <v>0</v>
      </c>
      <c r="O610">
        <v>0</v>
      </c>
      <c r="P610">
        <v>0</v>
      </c>
      <c r="Q610" t="s">
        <v>16</v>
      </c>
    </row>
    <row r="611" spans="1:17" x14ac:dyDescent="0.25">
      <c r="A611" t="s">
        <v>36</v>
      </c>
      <c r="B611" t="s">
        <v>645</v>
      </c>
      <c r="C611">
        <v>0.46</v>
      </c>
      <c r="D611">
        <v>5.67</v>
      </c>
      <c r="E611">
        <v>0</v>
      </c>
      <c r="F611">
        <v>0</v>
      </c>
      <c r="G611">
        <v>0</v>
      </c>
      <c r="H611">
        <v>0</v>
      </c>
      <c r="I611">
        <v>0</v>
      </c>
      <c r="J611">
        <v>0</v>
      </c>
      <c r="K611">
        <v>0</v>
      </c>
      <c r="L611">
        <v>0</v>
      </c>
      <c r="M611">
        <v>0</v>
      </c>
      <c r="N611">
        <v>0</v>
      </c>
      <c r="O611">
        <v>0</v>
      </c>
      <c r="P611">
        <v>0</v>
      </c>
      <c r="Q611" t="s">
        <v>16</v>
      </c>
    </row>
    <row r="612" spans="1:17" x14ac:dyDescent="0.25">
      <c r="A612" t="s">
        <v>36</v>
      </c>
      <c r="B612" t="s">
        <v>646</v>
      </c>
      <c r="C612">
        <v>0.46</v>
      </c>
      <c r="D612">
        <v>5.67</v>
      </c>
      <c r="E612">
        <v>0</v>
      </c>
      <c r="F612">
        <v>0</v>
      </c>
      <c r="G612">
        <v>0</v>
      </c>
      <c r="H612">
        <v>0</v>
      </c>
      <c r="I612">
        <v>0</v>
      </c>
      <c r="J612">
        <v>0</v>
      </c>
      <c r="K612">
        <v>0</v>
      </c>
      <c r="L612">
        <v>0</v>
      </c>
      <c r="M612">
        <v>0</v>
      </c>
      <c r="N612">
        <v>0</v>
      </c>
      <c r="O612">
        <v>0</v>
      </c>
      <c r="P612">
        <v>0</v>
      </c>
      <c r="Q612" t="s">
        <v>16</v>
      </c>
    </row>
    <row r="613" spans="1:17" x14ac:dyDescent="0.25">
      <c r="A613" t="s">
        <v>36</v>
      </c>
      <c r="B613" t="s">
        <v>647</v>
      </c>
      <c r="C613">
        <v>0.46</v>
      </c>
      <c r="D613">
        <v>5.67</v>
      </c>
      <c r="E613">
        <v>0</v>
      </c>
      <c r="F613">
        <v>0</v>
      </c>
      <c r="G613">
        <v>0</v>
      </c>
      <c r="H613">
        <v>0</v>
      </c>
      <c r="I613">
        <v>0</v>
      </c>
      <c r="J613">
        <v>0</v>
      </c>
      <c r="K613">
        <v>0</v>
      </c>
      <c r="L613">
        <v>0</v>
      </c>
      <c r="M613">
        <v>0</v>
      </c>
      <c r="N613">
        <v>0</v>
      </c>
      <c r="O613">
        <v>0</v>
      </c>
      <c r="P613">
        <v>0</v>
      </c>
      <c r="Q613" t="s">
        <v>16</v>
      </c>
    </row>
    <row r="614" spans="1:17" x14ac:dyDescent="0.25">
      <c r="A614" t="s">
        <v>36</v>
      </c>
      <c r="B614" t="s">
        <v>648</v>
      </c>
      <c r="C614">
        <v>0.46</v>
      </c>
      <c r="D614">
        <v>5.67</v>
      </c>
      <c r="E614">
        <v>0</v>
      </c>
      <c r="F614">
        <v>0</v>
      </c>
      <c r="G614">
        <v>0</v>
      </c>
      <c r="H614">
        <v>0</v>
      </c>
      <c r="I614">
        <v>0</v>
      </c>
      <c r="J614">
        <v>0</v>
      </c>
      <c r="K614">
        <v>0</v>
      </c>
      <c r="L614">
        <v>0</v>
      </c>
      <c r="M614">
        <v>0</v>
      </c>
      <c r="N614">
        <v>0</v>
      </c>
      <c r="O614">
        <v>0</v>
      </c>
      <c r="P614">
        <v>0</v>
      </c>
      <c r="Q614" t="s">
        <v>16</v>
      </c>
    </row>
    <row r="615" spans="1:17" x14ac:dyDescent="0.25">
      <c r="A615" t="s">
        <v>36</v>
      </c>
      <c r="B615" t="s">
        <v>649</v>
      </c>
      <c r="C615">
        <v>0.46</v>
      </c>
      <c r="D615">
        <v>5.67</v>
      </c>
      <c r="E615">
        <v>2.2166999999999999E-2</v>
      </c>
      <c r="F615">
        <v>2.2166999999999999E-2</v>
      </c>
      <c r="G615">
        <v>2.2166999999999999E-2</v>
      </c>
      <c r="H615">
        <v>5.0983330000000002</v>
      </c>
      <c r="I615">
        <v>5.0983330000000002</v>
      </c>
      <c r="J615">
        <v>5.0983330000000002</v>
      </c>
      <c r="K615">
        <v>2890.7548109999998</v>
      </c>
      <c r="L615">
        <v>2890.7548109999998</v>
      </c>
      <c r="M615">
        <v>2890.7548109999998</v>
      </c>
      <c r="N615">
        <v>234.52331799999999</v>
      </c>
      <c r="O615">
        <v>234.52331799999999</v>
      </c>
      <c r="P615">
        <v>234.52331799999999</v>
      </c>
      <c r="Q615" t="s">
        <v>16</v>
      </c>
    </row>
    <row r="616" spans="1:17" x14ac:dyDescent="0.25">
      <c r="A616" t="s">
        <v>36</v>
      </c>
      <c r="B616" t="s">
        <v>650</v>
      </c>
      <c r="C616">
        <v>0.46</v>
      </c>
      <c r="D616">
        <v>5.67</v>
      </c>
      <c r="E616">
        <v>1.2833000000000001E-2</v>
      </c>
      <c r="F616">
        <v>1.2833000000000001E-2</v>
      </c>
      <c r="G616">
        <v>1.2833000000000001E-2</v>
      </c>
      <c r="H616">
        <v>2.951667</v>
      </c>
      <c r="I616">
        <v>2.951667</v>
      </c>
      <c r="J616">
        <v>2.951667</v>
      </c>
      <c r="K616">
        <v>1673.5951889999999</v>
      </c>
      <c r="L616">
        <v>1673.5951889999999</v>
      </c>
      <c r="M616">
        <v>1673.5951889999999</v>
      </c>
      <c r="N616">
        <v>135.77668199999999</v>
      </c>
      <c r="O616">
        <v>135.77668199999999</v>
      </c>
      <c r="P616">
        <v>135.77668199999999</v>
      </c>
      <c r="Q616" t="s">
        <v>16</v>
      </c>
    </row>
    <row r="617" spans="1:17" x14ac:dyDescent="0.25">
      <c r="A617" t="s">
        <v>36</v>
      </c>
      <c r="B617" t="s">
        <v>651</v>
      </c>
      <c r="C617">
        <v>0.46</v>
      </c>
      <c r="D617">
        <v>5.67</v>
      </c>
      <c r="E617">
        <v>5.8329999999999996E-3</v>
      </c>
      <c r="F617">
        <v>5.8329999999999996E-3</v>
      </c>
      <c r="G617">
        <v>5.8329999999999996E-3</v>
      </c>
      <c r="H617">
        <v>1.3416669999999999</v>
      </c>
      <c r="I617">
        <v>1.3416669999999999</v>
      </c>
      <c r="J617">
        <v>1.3416669999999999</v>
      </c>
      <c r="K617">
        <v>760.725189</v>
      </c>
      <c r="L617">
        <v>760.725189</v>
      </c>
      <c r="M617">
        <v>760.725189</v>
      </c>
      <c r="N617">
        <v>61.716681999999999</v>
      </c>
      <c r="O617">
        <v>61.716681999999999</v>
      </c>
      <c r="P617">
        <v>61.716681999999999</v>
      </c>
      <c r="Q617" t="s">
        <v>16</v>
      </c>
    </row>
    <row r="618" spans="1:17" x14ac:dyDescent="0.25">
      <c r="A618" t="s">
        <v>36</v>
      </c>
      <c r="B618" t="s">
        <v>652</v>
      </c>
      <c r="C618">
        <v>0.46</v>
      </c>
      <c r="D618">
        <v>5.67</v>
      </c>
      <c r="E618">
        <v>0</v>
      </c>
      <c r="F618">
        <v>0</v>
      </c>
      <c r="G618">
        <v>0</v>
      </c>
      <c r="H618">
        <v>0</v>
      </c>
      <c r="I618">
        <v>0</v>
      </c>
      <c r="J618">
        <v>0</v>
      </c>
      <c r="K618">
        <v>0</v>
      </c>
      <c r="L618">
        <v>0</v>
      </c>
      <c r="M618">
        <v>0</v>
      </c>
      <c r="N618">
        <v>0</v>
      </c>
      <c r="O618">
        <v>0</v>
      </c>
      <c r="P618">
        <v>0</v>
      </c>
      <c r="Q618" t="s">
        <v>16</v>
      </c>
    </row>
    <row r="619" spans="1:17" x14ac:dyDescent="0.25">
      <c r="A619" t="s">
        <v>36</v>
      </c>
      <c r="B619" t="s">
        <v>653</v>
      </c>
      <c r="C619">
        <v>0.46</v>
      </c>
      <c r="D619">
        <v>5.67</v>
      </c>
      <c r="E619">
        <v>0</v>
      </c>
      <c r="F619">
        <v>0</v>
      </c>
      <c r="G619">
        <v>0</v>
      </c>
      <c r="H619">
        <v>0</v>
      </c>
      <c r="I619">
        <v>0</v>
      </c>
      <c r="J619">
        <v>0</v>
      </c>
      <c r="K619">
        <v>0</v>
      </c>
      <c r="L619">
        <v>0</v>
      </c>
      <c r="M619">
        <v>0</v>
      </c>
      <c r="N619">
        <v>0</v>
      </c>
      <c r="O619">
        <v>0</v>
      </c>
      <c r="P619">
        <v>0</v>
      </c>
      <c r="Q619" t="s">
        <v>16</v>
      </c>
    </row>
    <row r="620" spans="1:17" x14ac:dyDescent="0.25">
      <c r="A620" t="s">
        <v>36</v>
      </c>
      <c r="B620" t="s">
        <v>654</v>
      </c>
      <c r="C620">
        <v>0.46</v>
      </c>
      <c r="D620">
        <v>9.16</v>
      </c>
      <c r="E620">
        <v>0</v>
      </c>
      <c r="F620">
        <v>0</v>
      </c>
      <c r="G620">
        <v>0</v>
      </c>
      <c r="H620">
        <v>0</v>
      </c>
      <c r="I620">
        <v>0</v>
      </c>
      <c r="J620">
        <v>0</v>
      </c>
      <c r="K620">
        <v>0</v>
      </c>
      <c r="L620">
        <v>0</v>
      </c>
      <c r="M620">
        <v>0</v>
      </c>
      <c r="N620">
        <v>0</v>
      </c>
      <c r="O620">
        <v>0</v>
      </c>
      <c r="P620">
        <v>0</v>
      </c>
      <c r="Q620" t="s">
        <v>16</v>
      </c>
    </row>
    <row r="621" spans="1:17" x14ac:dyDescent="0.25">
      <c r="A621" t="s">
        <v>36</v>
      </c>
      <c r="B621" t="s">
        <v>655</v>
      </c>
      <c r="C621">
        <v>0.46</v>
      </c>
      <c r="D621">
        <v>9.16</v>
      </c>
      <c r="E621">
        <v>0</v>
      </c>
      <c r="F621">
        <v>0</v>
      </c>
      <c r="G621">
        <v>0</v>
      </c>
      <c r="H621">
        <v>0</v>
      </c>
      <c r="I621">
        <v>0</v>
      </c>
      <c r="J621">
        <v>0</v>
      </c>
      <c r="K621">
        <v>0</v>
      </c>
      <c r="L621">
        <v>0</v>
      </c>
      <c r="M621">
        <v>0</v>
      </c>
      <c r="N621">
        <v>0</v>
      </c>
      <c r="O621">
        <v>0</v>
      </c>
      <c r="P621">
        <v>0</v>
      </c>
      <c r="Q621" t="s">
        <v>16</v>
      </c>
    </row>
    <row r="622" spans="1:17" x14ac:dyDescent="0.25">
      <c r="A622" t="s">
        <v>36</v>
      </c>
      <c r="B622" t="s">
        <v>656</v>
      </c>
      <c r="C622">
        <v>0.46</v>
      </c>
      <c r="D622">
        <v>9.16</v>
      </c>
      <c r="E622">
        <v>0</v>
      </c>
      <c r="F622">
        <v>0</v>
      </c>
      <c r="G622">
        <v>0</v>
      </c>
      <c r="H622">
        <v>0</v>
      </c>
      <c r="I622">
        <v>0</v>
      </c>
      <c r="J622">
        <v>0</v>
      </c>
      <c r="K622">
        <v>0</v>
      </c>
      <c r="L622">
        <v>0</v>
      </c>
      <c r="M622">
        <v>0</v>
      </c>
      <c r="N622">
        <v>0</v>
      </c>
      <c r="O622">
        <v>0</v>
      </c>
      <c r="P622">
        <v>0</v>
      </c>
      <c r="Q622" t="s">
        <v>16</v>
      </c>
    </row>
    <row r="623" spans="1:17" x14ac:dyDescent="0.25">
      <c r="A623" t="s">
        <v>36</v>
      </c>
      <c r="B623" t="s">
        <v>657</v>
      </c>
      <c r="C623">
        <v>0.46</v>
      </c>
      <c r="D623">
        <v>9.16</v>
      </c>
      <c r="E623">
        <v>0</v>
      </c>
      <c r="F623">
        <v>0</v>
      </c>
      <c r="G623">
        <v>0</v>
      </c>
      <c r="H623">
        <v>0</v>
      </c>
      <c r="I623">
        <v>0</v>
      </c>
      <c r="J623">
        <v>0</v>
      </c>
      <c r="K623">
        <v>0</v>
      </c>
      <c r="L623">
        <v>0</v>
      </c>
      <c r="M623">
        <v>0</v>
      </c>
      <c r="N623">
        <v>0</v>
      </c>
      <c r="O623">
        <v>0</v>
      </c>
      <c r="P623">
        <v>0</v>
      </c>
      <c r="Q623" t="s">
        <v>16</v>
      </c>
    </row>
    <row r="624" spans="1:17" x14ac:dyDescent="0.25">
      <c r="A624" t="s">
        <v>36</v>
      </c>
      <c r="B624" t="s">
        <v>658</v>
      </c>
      <c r="C624">
        <v>0.46</v>
      </c>
      <c r="D624">
        <v>9.16</v>
      </c>
      <c r="E624">
        <v>2.6832999999999999E-2</v>
      </c>
      <c r="F624">
        <v>2.6832999999999999E-2</v>
      </c>
      <c r="G624">
        <v>2.6832999999999999E-2</v>
      </c>
      <c r="H624">
        <v>6.1716670000000002</v>
      </c>
      <c r="I624">
        <v>6.1716670000000002</v>
      </c>
      <c r="J624">
        <v>6.1716670000000002</v>
      </c>
      <c r="K624">
        <v>5653.2469719999999</v>
      </c>
      <c r="L624">
        <v>5653.2469719999999</v>
      </c>
      <c r="M624">
        <v>5653.2469719999999</v>
      </c>
      <c r="N624">
        <v>283.896682</v>
      </c>
      <c r="O624">
        <v>283.896682</v>
      </c>
      <c r="P624">
        <v>283.896682</v>
      </c>
      <c r="Q624" t="s">
        <v>16</v>
      </c>
    </row>
    <row r="625" spans="1:17" x14ac:dyDescent="0.25">
      <c r="A625" t="s">
        <v>36</v>
      </c>
      <c r="B625" t="s">
        <v>659</v>
      </c>
      <c r="C625">
        <v>0.46</v>
      </c>
      <c r="D625">
        <v>9.16</v>
      </c>
      <c r="E625">
        <v>1.2833000000000001E-2</v>
      </c>
      <c r="F625">
        <v>1.2833000000000001E-2</v>
      </c>
      <c r="G625">
        <v>1.2833000000000001E-2</v>
      </c>
      <c r="H625">
        <v>2.951667</v>
      </c>
      <c r="I625">
        <v>2.951667</v>
      </c>
      <c r="J625">
        <v>2.951667</v>
      </c>
      <c r="K625">
        <v>2703.7269719999999</v>
      </c>
      <c r="L625">
        <v>2703.7269719999999</v>
      </c>
      <c r="M625">
        <v>2703.7269719999999</v>
      </c>
      <c r="N625">
        <v>135.77668199999999</v>
      </c>
      <c r="O625">
        <v>135.77668199999999</v>
      </c>
      <c r="P625">
        <v>135.77668199999999</v>
      </c>
      <c r="Q625" t="s">
        <v>16</v>
      </c>
    </row>
    <row r="626" spans="1:17" x14ac:dyDescent="0.25">
      <c r="A626" t="s">
        <v>36</v>
      </c>
      <c r="B626" t="s">
        <v>660</v>
      </c>
      <c r="C626">
        <v>0.46</v>
      </c>
      <c r="D626">
        <v>9.16</v>
      </c>
      <c r="E626">
        <v>1.2833000000000001E-2</v>
      </c>
      <c r="F626">
        <v>1.2833000000000001E-2</v>
      </c>
      <c r="G626">
        <v>1.2833000000000001E-2</v>
      </c>
      <c r="H626">
        <v>2.951667</v>
      </c>
      <c r="I626">
        <v>2.951667</v>
      </c>
      <c r="J626">
        <v>2.951667</v>
      </c>
      <c r="K626">
        <v>2703.7269719999999</v>
      </c>
      <c r="L626">
        <v>2703.7269719999999</v>
      </c>
      <c r="M626">
        <v>2703.7269719999999</v>
      </c>
      <c r="N626">
        <v>135.77668199999999</v>
      </c>
      <c r="O626">
        <v>135.77668199999999</v>
      </c>
      <c r="P626">
        <v>135.77668199999999</v>
      </c>
      <c r="Q626" t="s">
        <v>16</v>
      </c>
    </row>
    <row r="627" spans="1:17" x14ac:dyDescent="0.25">
      <c r="A627" t="s">
        <v>36</v>
      </c>
      <c r="B627" t="s">
        <v>661</v>
      </c>
      <c r="C627">
        <v>0.46</v>
      </c>
      <c r="D627">
        <v>9.16</v>
      </c>
      <c r="E627">
        <v>1.2833000000000001E-2</v>
      </c>
      <c r="F627">
        <v>1.2833000000000001E-2</v>
      </c>
      <c r="G627">
        <v>1.2833000000000001E-2</v>
      </c>
      <c r="H627">
        <v>2.951667</v>
      </c>
      <c r="I627">
        <v>2.951667</v>
      </c>
      <c r="J627">
        <v>2.951667</v>
      </c>
      <c r="K627">
        <v>2703.7269719999999</v>
      </c>
      <c r="L627">
        <v>2703.7269719999999</v>
      </c>
      <c r="M627">
        <v>2703.7269719999999</v>
      </c>
      <c r="N627">
        <v>135.77668199999999</v>
      </c>
      <c r="O627">
        <v>135.77668199999999</v>
      </c>
      <c r="P627">
        <v>135.77668199999999</v>
      </c>
      <c r="Q627" t="s">
        <v>16</v>
      </c>
    </row>
    <row r="628" spans="1:17" x14ac:dyDescent="0.25">
      <c r="A628" t="s">
        <v>36</v>
      </c>
      <c r="B628" t="s">
        <v>662</v>
      </c>
      <c r="C628">
        <v>0.46</v>
      </c>
      <c r="D628">
        <v>9.16</v>
      </c>
      <c r="E628">
        <v>1.2833000000000001E-2</v>
      </c>
      <c r="F628">
        <v>1.2833000000000001E-2</v>
      </c>
      <c r="G628">
        <v>1.2833000000000001E-2</v>
      </c>
      <c r="H628">
        <v>2.951667</v>
      </c>
      <c r="I628">
        <v>2.951667</v>
      </c>
      <c r="J628">
        <v>2.951667</v>
      </c>
      <c r="K628">
        <v>2703.7269719999999</v>
      </c>
      <c r="L628">
        <v>2703.7269719999999</v>
      </c>
      <c r="M628">
        <v>2703.7269719999999</v>
      </c>
      <c r="N628">
        <v>135.77668199999999</v>
      </c>
      <c r="O628">
        <v>135.77668199999999</v>
      </c>
      <c r="P628">
        <v>135.77668199999999</v>
      </c>
      <c r="Q628" t="s">
        <v>16</v>
      </c>
    </row>
    <row r="629" spans="1:17" x14ac:dyDescent="0.25">
      <c r="A629" t="s">
        <v>36</v>
      </c>
      <c r="B629" t="s">
        <v>663</v>
      </c>
      <c r="C629">
        <v>0.46</v>
      </c>
      <c r="D629">
        <v>9.16</v>
      </c>
      <c r="E629">
        <v>0</v>
      </c>
      <c r="F629">
        <v>0</v>
      </c>
      <c r="G629">
        <v>0</v>
      </c>
      <c r="H629">
        <v>0</v>
      </c>
      <c r="I629">
        <v>0</v>
      </c>
      <c r="J629">
        <v>0</v>
      </c>
      <c r="K629">
        <v>0</v>
      </c>
      <c r="L629">
        <v>0</v>
      </c>
      <c r="M629">
        <v>0</v>
      </c>
      <c r="N629">
        <v>0</v>
      </c>
      <c r="O629">
        <v>0</v>
      </c>
      <c r="P629">
        <v>0</v>
      </c>
      <c r="Q629" t="s">
        <v>16</v>
      </c>
    </row>
    <row r="630" spans="1:17" x14ac:dyDescent="0.25">
      <c r="A630" t="s">
        <v>36</v>
      </c>
      <c r="B630" t="s">
        <v>664</v>
      </c>
      <c r="C630">
        <v>0.46</v>
      </c>
      <c r="D630">
        <v>9.16</v>
      </c>
      <c r="E630">
        <v>0</v>
      </c>
      <c r="F630">
        <v>0</v>
      </c>
      <c r="G630">
        <v>0</v>
      </c>
      <c r="H630">
        <v>0</v>
      </c>
      <c r="I630">
        <v>0</v>
      </c>
      <c r="J630">
        <v>0</v>
      </c>
      <c r="K630">
        <v>0</v>
      </c>
      <c r="L630">
        <v>0</v>
      </c>
      <c r="M630">
        <v>0</v>
      </c>
      <c r="N630">
        <v>0</v>
      </c>
      <c r="O630">
        <v>0</v>
      </c>
      <c r="P630">
        <v>0</v>
      </c>
      <c r="Q630" t="s">
        <v>16</v>
      </c>
    </row>
    <row r="631" spans="1:17" x14ac:dyDescent="0.25">
      <c r="A631" t="s">
        <v>36</v>
      </c>
      <c r="B631" t="s">
        <v>665</v>
      </c>
      <c r="C631">
        <v>0.46</v>
      </c>
      <c r="D631">
        <v>9.16</v>
      </c>
      <c r="E631">
        <v>0</v>
      </c>
      <c r="F631">
        <v>0</v>
      </c>
      <c r="G631">
        <v>0</v>
      </c>
      <c r="H631">
        <v>0</v>
      </c>
      <c r="I631">
        <v>0</v>
      </c>
      <c r="J631">
        <v>0</v>
      </c>
      <c r="K631">
        <v>0</v>
      </c>
      <c r="L631">
        <v>0</v>
      </c>
      <c r="M631">
        <v>0</v>
      </c>
      <c r="N631">
        <v>0</v>
      </c>
      <c r="O631">
        <v>0</v>
      </c>
      <c r="P631">
        <v>0</v>
      </c>
      <c r="Q631" t="s">
        <v>16</v>
      </c>
    </row>
    <row r="632" spans="1:17" x14ac:dyDescent="0.25">
      <c r="A632" t="s">
        <v>36</v>
      </c>
      <c r="B632" t="s">
        <v>666</v>
      </c>
      <c r="C632">
        <v>0.46</v>
      </c>
      <c r="D632">
        <v>9.16</v>
      </c>
      <c r="E632">
        <v>0</v>
      </c>
      <c r="F632">
        <v>0</v>
      </c>
      <c r="G632">
        <v>0</v>
      </c>
      <c r="H632">
        <v>0</v>
      </c>
      <c r="I632">
        <v>0</v>
      </c>
      <c r="J632">
        <v>0</v>
      </c>
      <c r="K632">
        <v>0</v>
      </c>
      <c r="L632">
        <v>0</v>
      </c>
      <c r="M632">
        <v>0</v>
      </c>
      <c r="N632">
        <v>0</v>
      </c>
      <c r="O632">
        <v>0</v>
      </c>
      <c r="P632">
        <v>0</v>
      </c>
      <c r="Q632" t="s">
        <v>16</v>
      </c>
    </row>
    <row r="633" spans="1:17" x14ac:dyDescent="0.25">
      <c r="A633" t="s">
        <v>36</v>
      </c>
      <c r="B633" t="s">
        <v>667</v>
      </c>
      <c r="C633">
        <v>0.46</v>
      </c>
      <c r="D633">
        <v>9.16</v>
      </c>
      <c r="E633">
        <v>0</v>
      </c>
      <c r="F633">
        <v>0</v>
      </c>
      <c r="G633">
        <v>0</v>
      </c>
      <c r="H633">
        <v>0</v>
      </c>
      <c r="I633">
        <v>0</v>
      </c>
      <c r="J633">
        <v>0</v>
      </c>
      <c r="K633">
        <v>0</v>
      </c>
      <c r="L633">
        <v>0</v>
      </c>
      <c r="M633">
        <v>0</v>
      </c>
      <c r="N633">
        <v>0</v>
      </c>
      <c r="O633">
        <v>0</v>
      </c>
      <c r="P633">
        <v>0</v>
      </c>
      <c r="Q633" t="s">
        <v>16</v>
      </c>
    </row>
    <row r="634" spans="1:17" x14ac:dyDescent="0.25">
      <c r="A634" t="s">
        <v>36</v>
      </c>
      <c r="B634" t="s">
        <v>668</v>
      </c>
      <c r="C634">
        <v>0.46</v>
      </c>
      <c r="D634">
        <v>9.16</v>
      </c>
      <c r="E634">
        <v>0</v>
      </c>
      <c r="F634">
        <v>0</v>
      </c>
      <c r="G634">
        <v>0</v>
      </c>
      <c r="H634">
        <v>0</v>
      </c>
      <c r="I634">
        <v>0</v>
      </c>
      <c r="J634">
        <v>0</v>
      </c>
      <c r="K634">
        <v>0</v>
      </c>
      <c r="L634">
        <v>0</v>
      </c>
      <c r="M634">
        <v>0</v>
      </c>
      <c r="N634">
        <v>0</v>
      </c>
      <c r="O634">
        <v>0</v>
      </c>
      <c r="P634">
        <v>0</v>
      </c>
      <c r="Q634" t="s">
        <v>16</v>
      </c>
    </row>
    <row r="635" spans="1:17" x14ac:dyDescent="0.25">
      <c r="A635" t="s">
        <v>36</v>
      </c>
      <c r="B635" t="s">
        <v>669</v>
      </c>
      <c r="C635">
        <v>0.46</v>
      </c>
      <c r="D635">
        <v>9.16</v>
      </c>
      <c r="E635">
        <v>1.2833000000000001E-2</v>
      </c>
      <c r="F635">
        <v>1.2833000000000001E-2</v>
      </c>
      <c r="G635">
        <v>1.2833000000000001E-2</v>
      </c>
      <c r="H635">
        <v>2.951667</v>
      </c>
      <c r="I635">
        <v>2.951667</v>
      </c>
      <c r="J635">
        <v>2.951667</v>
      </c>
      <c r="K635">
        <v>2703.7269719999999</v>
      </c>
      <c r="L635">
        <v>2703.7269719999999</v>
      </c>
      <c r="M635">
        <v>2703.7269719999999</v>
      </c>
      <c r="N635">
        <v>135.77668199999999</v>
      </c>
      <c r="O635">
        <v>135.77668199999999</v>
      </c>
      <c r="P635">
        <v>135.77668199999999</v>
      </c>
      <c r="Q635" t="s">
        <v>16</v>
      </c>
    </row>
    <row r="636" spans="1:17" x14ac:dyDescent="0.25">
      <c r="A636" t="s">
        <v>36</v>
      </c>
      <c r="B636" t="s">
        <v>670</v>
      </c>
      <c r="C636">
        <v>0.46</v>
      </c>
      <c r="D636">
        <v>9.16</v>
      </c>
      <c r="E636">
        <v>1.2833000000000001E-2</v>
      </c>
      <c r="F636">
        <v>1.2833000000000001E-2</v>
      </c>
      <c r="G636">
        <v>1.2833000000000001E-2</v>
      </c>
      <c r="H636">
        <v>2.951667</v>
      </c>
      <c r="I636">
        <v>2.951667</v>
      </c>
      <c r="J636">
        <v>2.951667</v>
      </c>
      <c r="K636">
        <v>2703.7269719999999</v>
      </c>
      <c r="L636">
        <v>2703.7269719999999</v>
      </c>
      <c r="M636">
        <v>2703.7269719999999</v>
      </c>
      <c r="N636">
        <v>135.77668199999999</v>
      </c>
      <c r="O636">
        <v>135.77668199999999</v>
      </c>
      <c r="P636">
        <v>135.77668199999999</v>
      </c>
      <c r="Q636" t="s">
        <v>16</v>
      </c>
    </row>
    <row r="637" spans="1:17" x14ac:dyDescent="0.25">
      <c r="A637" t="s">
        <v>36</v>
      </c>
      <c r="B637" t="s">
        <v>671</v>
      </c>
      <c r="C637">
        <v>0.46</v>
      </c>
      <c r="D637">
        <v>9.16</v>
      </c>
      <c r="E637">
        <v>1.2833000000000001E-2</v>
      </c>
      <c r="F637">
        <v>1.2833000000000001E-2</v>
      </c>
      <c r="G637">
        <v>1.2833000000000001E-2</v>
      </c>
      <c r="H637">
        <v>2.951667</v>
      </c>
      <c r="I637">
        <v>2.951667</v>
      </c>
      <c r="J637">
        <v>2.951667</v>
      </c>
      <c r="K637">
        <v>2703.7269719999999</v>
      </c>
      <c r="L637">
        <v>2703.7269719999999</v>
      </c>
      <c r="M637">
        <v>2703.7269719999999</v>
      </c>
      <c r="N637">
        <v>135.77668199999999</v>
      </c>
      <c r="O637">
        <v>135.77668199999999</v>
      </c>
      <c r="P637">
        <v>135.77668199999999</v>
      </c>
      <c r="Q637" t="s">
        <v>16</v>
      </c>
    </row>
    <row r="638" spans="1:17" x14ac:dyDescent="0.25">
      <c r="A638" t="s">
        <v>36</v>
      </c>
      <c r="B638" t="s">
        <v>672</v>
      </c>
      <c r="C638">
        <v>0.46</v>
      </c>
      <c r="D638">
        <v>9.16</v>
      </c>
      <c r="E638">
        <v>1.2833000000000001E-2</v>
      </c>
      <c r="F638">
        <v>1.2833000000000001E-2</v>
      </c>
      <c r="G638">
        <v>1.2833000000000001E-2</v>
      </c>
      <c r="H638">
        <v>2.951667</v>
      </c>
      <c r="I638">
        <v>2.951667</v>
      </c>
      <c r="J638">
        <v>2.951667</v>
      </c>
      <c r="K638">
        <v>2703.7269719999999</v>
      </c>
      <c r="L638">
        <v>2703.7269719999999</v>
      </c>
      <c r="M638">
        <v>2703.7269719999999</v>
      </c>
      <c r="N638">
        <v>135.77668199999999</v>
      </c>
      <c r="O638">
        <v>135.77668199999999</v>
      </c>
      <c r="P638">
        <v>135.77668199999999</v>
      </c>
      <c r="Q638" t="s">
        <v>16</v>
      </c>
    </row>
    <row r="639" spans="1:17" x14ac:dyDescent="0.25">
      <c r="A639" t="s">
        <v>36</v>
      </c>
      <c r="B639" t="s">
        <v>673</v>
      </c>
      <c r="C639">
        <v>0.46</v>
      </c>
      <c r="D639">
        <v>9.16</v>
      </c>
      <c r="E639">
        <v>1.2833000000000001E-2</v>
      </c>
      <c r="F639">
        <v>1.2833000000000001E-2</v>
      </c>
      <c r="G639">
        <v>1.2833000000000001E-2</v>
      </c>
      <c r="H639">
        <v>2.951667</v>
      </c>
      <c r="I639">
        <v>2.951667</v>
      </c>
      <c r="J639">
        <v>2.951667</v>
      </c>
      <c r="K639">
        <v>2703.7269719999999</v>
      </c>
      <c r="L639">
        <v>2703.7269719999999</v>
      </c>
      <c r="M639">
        <v>2703.7269719999999</v>
      </c>
      <c r="N639">
        <v>135.77668199999999</v>
      </c>
      <c r="O639">
        <v>135.77668199999999</v>
      </c>
      <c r="P639">
        <v>135.77668199999999</v>
      </c>
      <c r="Q639" t="s">
        <v>16</v>
      </c>
    </row>
    <row r="640" spans="1:17" x14ac:dyDescent="0.25">
      <c r="A640" t="s">
        <v>36</v>
      </c>
      <c r="B640" t="s">
        <v>674</v>
      </c>
      <c r="C640">
        <v>0.46</v>
      </c>
      <c r="D640">
        <v>9.16</v>
      </c>
      <c r="E640">
        <v>1.2833000000000001E-2</v>
      </c>
      <c r="F640">
        <v>1.2833000000000001E-2</v>
      </c>
      <c r="G640">
        <v>1.2833000000000001E-2</v>
      </c>
      <c r="H640">
        <v>2.951667</v>
      </c>
      <c r="I640">
        <v>2.951667</v>
      </c>
      <c r="J640">
        <v>2.951667</v>
      </c>
      <c r="K640">
        <v>2703.7269719999999</v>
      </c>
      <c r="L640">
        <v>2703.7269719999999</v>
      </c>
      <c r="M640">
        <v>2703.7269719999999</v>
      </c>
      <c r="N640">
        <v>135.77668199999999</v>
      </c>
      <c r="O640">
        <v>135.77668199999999</v>
      </c>
      <c r="P640">
        <v>135.77668199999999</v>
      </c>
      <c r="Q640" t="s">
        <v>16</v>
      </c>
    </row>
    <row r="641" spans="1:17" x14ac:dyDescent="0.25">
      <c r="A641" t="s">
        <v>36</v>
      </c>
      <c r="B641" t="s">
        <v>675</v>
      </c>
      <c r="C641">
        <v>0.46</v>
      </c>
      <c r="D641">
        <v>9.16</v>
      </c>
      <c r="E641">
        <v>1.2833000000000001E-2</v>
      </c>
      <c r="F641">
        <v>1.2833000000000001E-2</v>
      </c>
      <c r="G641">
        <v>1.2833000000000001E-2</v>
      </c>
      <c r="H641">
        <v>2.951667</v>
      </c>
      <c r="I641">
        <v>2.951667</v>
      </c>
      <c r="J641">
        <v>2.951667</v>
      </c>
      <c r="K641">
        <v>2703.7269719999999</v>
      </c>
      <c r="L641">
        <v>2703.7269719999999</v>
      </c>
      <c r="M641">
        <v>2703.7269719999999</v>
      </c>
      <c r="N641">
        <v>135.77668199999999</v>
      </c>
      <c r="O641">
        <v>135.77668199999999</v>
      </c>
      <c r="P641">
        <v>135.77668199999999</v>
      </c>
      <c r="Q641" t="s">
        <v>16</v>
      </c>
    </row>
    <row r="642" spans="1:17" x14ac:dyDescent="0.25">
      <c r="A642" t="s">
        <v>36</v>
      </c>
      <c r="B642" t="s">
        <v>676</v>
      </c>
      <c r="C642">
        <v>0.46</v>
      </c>
      <c r="D642">
        <v>9.16</v>
      </c>
      <c r="E642">
        <v>1.2833000000000001E-2</v>
      </c>
      <c r="F642">
        <v>1.2833000000000001E-2</v>
      </c>
      <c r="G642">
        <v>1.2833000000000001E-2</v>
      </c>
      <c r="H642">
        <v>2.951667</v>
      </c>
      <c r="I642">
        <v>2.951667</v>
      </c>
      <c r="J642">
        <v>2.951667</v>
      </c>
      <c r="K642">
        <v>2703.7269719999999</v>
      </c>
      <c r="L642">
        <v>2703.7269719999999</v>
      </c>
      <c r="M642">
        <v>2703.7269719999999</v>
      </c>
      <c r="N642">
        <v>135.77668199999999</v>
      </c>
      <c r="O642">
        <v>135.77668199999999</v>
      </c>
      <c r="P642">
        <v>135.77668199999999</v>
      </c>
      <c r="Q642" t="s">
        <v>16</v>
      </c>
    </row>
    <row r="643" spans="1:17" x14ac:dyDescent="0.25">
      <c r="A643" t="s">
        <v>36</v>
      </c>
      <c r="B643" t="s">
        <v>677</v>
      </c>
      <c r="C643">
        <v>0.46</v>
      </c>
      <c r="D643">
        <v>9.16</v>
      </c>
      <c r="E643">
        <v>1.2833000000000001E-2</v>
      </c>
      <c r="F643">
        <v>1.2833000000000001E-2</v>
      </c>
      <c r="G643">
        <v>1.2833000000000001E-2</v>
      </c>
      <c r="H643">
        <v>2.951667</v>
      </c>
      <c r="I643">
        <v>2.951667</v>
      </c>
      <c r="J643">
        <v>2.951667</v>
      </c>
      <c r="K643">
        <v>2703.7269719999999</v>
      </c>
      <c r="L643">
        <v>2703.7269719999999</v>
      </c>
      <c r="M643">
        <v>2703.7269719999999</v>
      </c>
      <c r="N643">
        <v>135.77668199999999</v>
      </c>
      <c r="O643">
        <v>135.77668199999999</v>
      </c>
      <c r="P643">
        <v>135.77668199999999</v>
      </c>
      <c r="Q643" t="s">
        <v>16</v>
      </c>
    </row>
    <row r="644" spans="1:17" x14ac:dyDescent="0.25">
      <c r="A644" t="s">
        <v>36</v>
      </c>
      <c r="B644" t="s">
        <v>678</v>
      </c>
      <c r="C644">
        <v>0.46</v>
      </c>
      <c r="D644">
        <v>9.16</v>
      </c>
      <c r="E644">
        <v>0</v>
      </c>
      <c r="F644">
        <v>0</v>
      </c>
      <c r="G644">
        <v>0</v>
      </c>
      <c r="H644">
        <v>0</v>
      </c>
      <c r="I644">
        <v>0</v>
      </c>
      <c r="J644">
        <v>0</v>
      </c>
      <c r="K644">
        <v>0</v>
      </c>
      <c r="L644">
        <v>0</v>
      </c>
      <c r="M644">
        <v>0</v>
      </c>
      <c r="N644">
        <v>0</v>
      </c>
      <c r="O644">
        <v>0</v>
      </c>
      <c r="P644">
        <v>0</v>
      </c>
      <c r="Q644" t="s">
        <v>16</v>
      </c>
    </row>
    <row r="645" spans="1:17" x14ac:dyDescent="0.25">
      <c r="A645" t="s">
        <v>36</v>
      </c>
      <c r="B645" t="s">
        <v>679</v>
      </c>
      <c r="C645">
        <v>0.46</v>
      </c>
      <c r="D645">
        <v>9.16</v>
      </c>
      <c r="E645">
        <v>2.6832999999999999E-2</v>
      </c>
      <c r="F645">
        <v>2.6832999999999999E-2</v>
      </c>
      <c r="G645">
        <v>2.6832999999999999E-2</v>
      </c>
      <c r="H645">
        <v>6.1716670000000002</v>
      </c>
      <c r="I645">
        <v>6.1716670000000002</v>
      </c>
      <c r="J645">
        <v>6.1716670000000002</v>
      </c>
      <c r="K645">
        <v>5653.2469719999999</v>
      </c>
      <c r="L645">
        <v>5653.2469719999999</v>
      </c>
      <c r="M645">
        <v>5653.2469719999999</v>
      </c>
      <c r="N645">
        <v>283.896682</v>
      </c>
      <c r="O645">
        <v>283.896682</v>
      </c>
      <c r="P645">
        <v>283.896682</v>
      </c>
      <c r="Q645" t="s">
        <v>16</v>
      </c>
    </row>
    <row r="646" spans="1:17" x14ac:dyDescent="0.25">
      <c r="A646" t="s">
        <v>36</v>
      </c>
      <c r="B646" t="s">
        <v>680</v>
      </c>
      <c r="C646">
        <v>0.46</v>
      </c>
      <c r="D646">
        <v>9.16</v>
      </c>
      <c r="E646">
        <v>1.2833000000000001E-2</v>
      </c>
      <c r="F646">
        <v>1.2833000000000001E-2</v>
      </c>
      <c r="G646">
        <v>1.2833000000000001E-2</v>
      </c>
      <c r="H646">
        <v>2.951667</v>
      </c>
      <c r="I646">
        <v>2.951667</v>
      </c>
      <c r="J646">
        <v>2.951667</v>
      </c>
      <c r="K646">
        <v>2703.7269719999999</v>
      </c>
      <c r="L646">
        <v>2703.7269719999999</v>
      </c>
      <c r="M646">
        <v>2703.7269719999999</v>
      </c>
      <c r="N646">
        <v>135.77668199999999</v>
      </c>
      <c r="O646">
        <v>135.77668199999999</v>
      </c>
      <c r="P646">
        <v>135.77668199999999</v>
      </c>
      <c r="Q646" t="s">
        <v>16</v>
      </c>
    </row>
    <row r="647" spans="1:17" x14ac:dyDescent="0.25">
      <c r="A647" t="s">
        <v>36</v>
      </c>
      <c r="B647" t="s">
        <v>681</v>
      </c>
      <c r="C647">
        <v>0.46</v>
      </c>
      <c r="D647">
        <v>9.16</v>
      </c>
      <c r="E647">
        <v>1.2833000000000001E-2</v>
      </c>
      <c r="F647">
        <v>1.2833000000000001E-2</v>
      </c>
      <c r="G647">
        <v>1.2833000000000001E-2</v>
      </c>
      <c r="H647">
        <v>2.951667</v>
      </c>
      <c r="I647">
        <v>2.951667</v>
      </c>
      <c r="J647">
        <v>2.951667</v>
      </c>
      <c r="K647">
        <v>2703.7269719999999</v>
      </c>
      <c r="L647">
        <v>2703.7269719999999</v>
      </c>
      <c r="M647">
        <v>2703.7269719999999</v>
      </c>
      <c r="N647">
        <v>135.77668199999999</v>
      </c>
      <c r="O647">
        <v>135.77668199999999</v>
      </c>
      <c r="P647">
        <v>135.77668199999999</v>
      </c>
      <c r="Q647" t="s">
        <v>16</v>
      </c>
    </row>
    <row r="648" spans="1:17" x14ac:dyDescent="0.25">
      <c r="A648" t="s">
        <v>36</v>
      </c>
      <c r="B648" t="s">
        <v>682</v>
      </c>
      <c r="C648">
        <v>0.46</v>
      </c>
      <c r="D648">
        <v>9.16</v>
      </c>
      <c r="E648">
        <v>1.2833000000000001E-2</v>
      </c>
      <c r="F648">
        <v>1.2833000000000001E-2</v>
      </c>
      <c r="G648">
        <v>1.2833000000000001E-2</v>
      </c>
      <c r="H648">
        <v>2.951667</v>
      </c>
      <c r="I648">
        <v>2.951667</v>
      </c>
      <c r="J648">
        <v>2.951667</v>
      </c>
      <c r="K648">
        <v>2703.7269719999999</v>
      </c>
      <c r="L648">
        <v>2703.7269719999999</v>
      </c>
      <c r="M648">
        <v>2703.7269719999999</v>
      </c>
      <c r="N648">
        <v>135.77668199999999</v>
      </c>
      <c r="O648">
        <v>135.77668199999999</v>
      </c>
      <c r="P648">
        <v>135.77668199999999</v>
      </c>
      <c r="Q648" t="s">
        <v>16</v>
      </c>
    </row>
    <row r="649" spans="1:17" x14ac:dyDescent="0.25">
      <c r="A649" t="s">
        <v>36</v>
      </c>
      <c r="B649" t="s">
        <v>683</v>
      </c>
      <c r="C649">
        <v>0.46</v>
      </c>
      <c r="D649">
        <v>9.16</v>
      </c>
      <c r="E649">
        <v>1.2833000000000001E-2</v>
      </c>
      <c r="F649">
        <v>1.2833000000000001E-2</v>
      </c>
      <c r="G649">
        <v>1.2833000000000001E-2</v>
      </c>
      <c r="H649">
        <v>2.951667</v>
      </c>
      <c r="I649">
        <v>2.951667</v>
      </c>
      <c r="J649">
        <v>2.951667</v>
      </c>
      <c r="K649">
        <v>2703.7269719999999</v>
      </c>
      <c r="L649">
        <v>2703.7269719999999</v>
      </c>
      <c r="M649">
        <v>2703.7269719999999</v>
      </c>
      <c r="N649">
        <v>135.77668199999999</v>
      </c>
      <c r="O649">
        <v>135.77668199999999</v>
      </c>
      <c r="P649">
        <v>135.77668199999999</v>
      </c>
      <c r="Q649" t="s">
        <v>16</v>
      </c>
    </row>
    <row r="650" spans="1:17" x14ac:dyDescent="0.25">
      <c r="A650" t="s">
        <v>36</v>
      </c>
      <c r="B650" t="s">
        <v>684</v>
      </c>
      <c r="C650">
        <v>0.46</v>
      </c>
      <c r="D650">
        <v>9.16</v>
      </c>
      <c r="E650">
        <v>1.2833000000000001E-2</v>
      </c>
      <c r="F650">
        <v>1.2833000000000001E-2</v>
      </c>
      <c r="G650">
        <v>1.2833000000000001E-2</v>
      </c>
      <c r="H650">
        <v>2.951667</v>
      </c>
      <c r="I650">
        <v>2.951667</v>
      </c>
      <c r="J650">
        <v>2.951667</v>
      </c>
      <c r="K650">
        <v>2703.7269719999999</v>
      </c>
      <c r="L650">
        <v>2703.7269719999999</v>
      </c>
      <c r="M650">
        <v>2703.7269719999999</v>
      </c>
      <c r="N650">
        <v>135.77668199999999</v>
      </c>
      <c r="O650">
        <v>135.77668199999999</v>
      </c>
      <c r="P650">
        <v>135.77668199999999</v>
      </c>
      <c r="Q650" t="s">
        <v>16</v>
      </c>
    </row>
    <row r="651" spans="1:17" x14ac:dyDescent="0.25">
      <c r="A651" t="s">
        <v>36</v>
      </c>
      <c r="B651" t="s">
        <v>685</v>
      </c>
      <c r="C651">
        <v>0.46</v>
      </c>
      <c r="D651">
        <v>9.16</v>
      </c>
      <c r="E651">
        <v>1.2833000000000001E-2</v>
      </c>
      <c r="F651">
        <v>1.2833000000000001E-2</v>
      </c>
      <c r="G651">
        <v>1.2833000000000001E-2</v>
      </c>
      <c r="H651">
        <v>2.951667</v>
      </c>
      <c r="I651">
        <v>2.951667</v>
      </c>
      <c r="J651">
        <v>2.951667</v>
      </c>
      <c r="K651">
        <v>2703.7269719999999</v>
      </c>
      <c r="L651">
        <v>2703.7269719999999</v>
      </c>
      <c r="M651">
        <v>2703.7269719999999</v>
      </c>
      <c r="N651">
        <v>135.77668199999999</v>
      </c>
      <c r="O651">
        <v>135.77668199999999</v>
      </c>
      <c r="P651">
        <v>135.77668199999999</v>
      </c>
      <c r="Q651" t="s">
        <v>16</v>
      </c>
    </row>
    <row r="652" spans="1:17" x14ac:dyDescent="0.25">
      <c r="A652" t="s">
        <v>36</v>
      </c>
      <c r="B652" t="s">
        <v>686</v>
      </c>
      <c r="C652">
        <v>0.46</v>
      </c>
      <c r="D652">
        <v>9.16</v>
      </c>
      <c r="E652">
        <v>1.2833000000000001E-2</v>
      </c>
      <c r="F652">
        <v>1.2833000000000001E-2</v>
      </c>
      <c r="G652">
        <v>1.2833000000000001E-2</v>
      </c>
      <c r="H652">
        <v>2.951667</v>
      </c>
      <c r="I652">
        <v>2.951667</v>
      </c>
      <c r="J652">
        <v>2.951667</v>
      </c>
      <c r="K652">
        <v>2703.7269719999999</v>
      </c>
      <c r="L652">
        <v>2703.7269719999999</v>
      </c>
      <c r="M652">
        <v>2703.7269719999999</v>
      </c>
      <c r="N652">
        <v>135.77668199999999</v>
      </c>
      <c r="O652">
        <v>135.77668199999999</v>
      </c>
      <c r="P652">
        <v>135.77668199999999</v>
      </c>
      <c r="Q652" t="s">
        <v>16</v>
      </c>
    </row>
    <row r="653" spans="1:17" x14ac:dyDescent="0.25">
      <c r="A653" t="s">
        <v>36</v>
      </c>
      <c r="B653" t="s">
        <v>687</v>
      </c>
      <c r="C653">
        <v>0.46</v>
      </c>
      <c r="D653">
        <v>9.16</v>
      </c>
      <c r="E653">
        <v>0</v>
      </c>
      <c r="F653">
        <v>0</v>
      </c>
      <c r="G653">
        <v>0</v>
      </c>
      <c r="H653">
        <v>0</v>
      </c>
      <c r="I653">
        <v>0</v>
      </c>
      <c r="J653">
        <v>0</v>
      </c>
      <c r="K653">
        <v>0</v>
      </c>
      <c r="L653">
        <v>0</v>
      </c>
      <c r="M653">
        <v>0</v>
      </c>
      <c r="N653">
        <v>0</v>
      </c>
      <c r="O653">
        <v>0</v>
      </c>
      <c r="P653">
        <v>0</v>
      </c>
      <c r="Q653" t="s">
        <v>16</v>
      </c>
    </row>
    <row r="654" spans="1:17" x14ac:dyDescent="0.25">
      <c r="A654" t="s">
        <v>36</v>
      </c>
      <c r="B654" t="s">
        <v>688</v>
      </c>
      <c r="C654">
        <v>0.46</v>
      </c>
      <c r="D654">
        <v>9.16</v>
      </c>
      <c r="E654">
        <v>0</v>
      </c>
      <c r="F654">
        <v>0</v>
      </c>
      <c r="G654">
        <v>0</v>
      </c>
      <c r="H654">
        <v>0</v>
      </c>
      <c r="I654">
        <v>0</v>
      </c>
      <c r="J654">
        <v>0</v>
      </c>
      <c r="K654">
        <v>0</v>
      </c>
      <c r="L654">
        <v>0</v>
      </c>
      <c r="M654">
        <v>0</v>
      </c>
      <c r="N654">
        <v>0</v>
      </c>
      <c r="O654">
        <v>0</v>
      </c>
      <c r="P654">
        <v>0</v>
      </c>
      <c r="Q654" t="s">
        <v>16</v>
      </c>
    </row>
    <row r="655" spans="1:17" x14ac:dyDescent="0.25">
      <c r="A655" t="s">
        <v>36</v>
      </c>
      <c r="B655" t="s">
        <v>689</v>
      </c>
      <c r="C655">
        <v>0.46</v>
      </c>
      <c r="D655">
        <v>9.16</v>
      </c>
      <c r="E655">
        <v>0</v>
      </c>
      <c r="F655">
        <v>0</v>
      </c>
      <c r="G655">
        <v>0</v>
      </c>
      <c r="H655">
        <v>0</v>
      </c>
      <c r="I655">
        <v>0</v>
      </c>
      <c r="J655">
        <v>0</v>
      </c>
      <c r="K655">
        <v>0</v>
      </c>
      <c r="L655">
        <v>0</v>
      </c>
      <c r="M655">
        <v>0</v>
      </c>
      <c r="N655">
        <v>0</v>
      </c>
      <c r="O655">
        <v>0</v>
      </c>
      <c r="P655">
        <v>0</v>
      </c>
      <c r="Q655" t="s">
        <v>16</v>
      </c>
    </row>
    <row r="656" spans="1:17" x14ac:dyDescent="0.25">
      <c r="A656" t="s">
        <v>36</v>
      </c>
      <c r="B656" t="s">
        <v>690</v>
      </c>
      <c r="C656">
        <v>0.46</v>
      </c>
      <c r="D656">
        <v>9.16</v>
      </c>
      <c r="E656">
        <v>2.6832999999999999E-2</v>
      </c>
      <c r="F656">
        <v>2.6832999999999999E-2</v>
      </c>
      <c r="G656">
        <v>2.6832999999999999E-2</v>
      </c>
      <c r="H656">
        <v>6.1716670000000002</v>
      </c>
      <c r="I656">
        <v>6.1716670000000002</v>
      </c>
      <c r="J656">
        <v>6.1716670000000002</v>
      </c>
      <c r="K656">
        <v>5653.2469719999999</v>
      </c>
      <c r="L656">
        <v>5653.2469719999999</v>
      </c>
      <c r="M656">
        <v>5653.2469719999999</v>
      </c>
      <c r="N656">
        <v>283.896682</v>
      </c>
      <c r="O656">
        <v>283.896682</v>
      </c>
      <c r="P656">
        <v>283.896682</v>
      </c>
      <c r="Q656" t="s">
        <v>16</v>
      </c>
    </row>
    <row r="657" spans="1:17" x14ac:dyDescent="0.25">
      <c r="A657" t="s">
        <v>36</v>
      </c>
      <c r="B657" t="s">
        <v>691</v>
      </c>
      <c r="C657">
        <v>0.46</v>
      </c>
      <c r="D657">
        <v>9.16</v>
      </c>
      <c r="E657">
        <v>1.2833000000000001E-2</v>
      </c>
      <c r="F657">
        <v>1.2833000000000001E-2</v>
      </c>
      <c r="G657">
        <v>1.2833000000000001E-2</v>
      </c>
      <c r="H657">
        <v>2.951667</v>
      </c>
      <c r="I657">
        <v>2.951667</v>
      </c>
      <c r="J657">
        <v>2.951667</v>
      </c>
      <c r="K657">
        <v>2703.7269719999999</v>
      </c>
      <c r="L657">
        <v>2703.7269719999999</v>
      </c>
      <c r="M657">
        <v>2703.7269719999999</v>
      </c>
      <c r="N657">
        <v>135.77668199999999</v>
      </c>
      <c r="O657">
        <v>135.77668199999999</v>
      </c>
      <c r="P657">
        <v>135.77668199999999</v>
      </c>
      <c r="Q657" t="s">
        <v>16</v>
      </c>
    </row>
    <row r="658" spans="1:17" x14ac:dyDescent="0.25">
      <c r="A658" t="s">
        <v>36</v>
      </c>
      <c r="B658" t="s">
        <v>692</v>
      </c>
      <c r="C658">
        <v>0.46</v>
      </c>
      <c r="D658">
        <v>9.16</v>
      </c>
      <c r="E658">
        <v>1.2833000000000001E-2</v>
      </c>
      <c r="F658">
        <v>1.2833000000000001E-2</v>
      </c>
      <c r="G658">
        <v>1.2833000000000001E-2</v>
      </c>
      <c r="H658">
        <v>2.951667</v>
      </c>
      <c r="I658">
        <v>2.951667</v>
      </c>
      <c r="J658">
        <v>2.951667</v>
      </c>
      <c r="K658">
        <v>2703.7269719999999</v>
      </c>
      <c r="L658">
        <v>2703.7269719999999</v>
      </c>
      <c r="M658">
        <v>2703.7269719999999</v>
      </c>
      <c r="N658">
        <v>135.77668199999999</v>
      </c>
      <c r="O658">
        <v>135.77668199999999</v>
      </c>
      <c r="P658">
        <v>135.77668199999999</v>
      </c>
      <c r="Q658" t="s">
        <v>16</v>
      </c>
    </row>
    <row r="659" spans="1:17" x14ac:dyDescent="0.25">
      <c r="A659" t="s">
        <v>36</v>
      </c>
      <c r="B659" t="s">
        <v>693</v>
      </c>
      <c r="C659">
        <v>0.46</v>
      </c>
      <c r="D659">
        <v>9.16</v>
      </c>
      <c r="E659">
        <v>0</v>
      </c>
      <c r="F659">
        <v>0</v>
      </c>
      <c r="G659">
        <v>0</v>
      </c>
      <c r="H659">
        <v>0</v>
      </c>
      <c r="I659">
        <v>0</v>
      </c>
      <c r="J659">
        <v>0</v>
      </c>
      <c r="K659">
        <v>0</v>
      </c>
      <c r="L659">
        <v>0</v>
      </c>
      <c r="M659">
        <v>0</v>
      </c>
      <c r="N659">
        <v>0</v>
      </c>
      <c r="O659">
        <v>0</v>
      </c>
      <c r="P659">
        <v>0</v>
      </c>
      <c r="Q659" t="s">
        <v>16</v>
      </c>
    </row>
    <row r="660" spans="1:17" x14ac:dyDescent="0.25">
      <c r="A660" t="s">
        <v>36</v>
      </c>
      <c r="B660" t="s">
        <v>694</v>
      </c>
      <c r="C660">
        <v>0.46</v>
      </c>
      <c r="D660">
        <v>9.16</v>
      </c>
      <c r="E660">
        <v>0</v>
      </c>
      <c r="F660">
        <v>0</v>
      </c>
      <c r="G660">
        <v>0</v>
      </c>
      <c r="H660">
        <v>0</v>
      </c>
      <c r="I660">
        <v>0</v>
      </c>
      <c r="J660">
        <v>0</v>
      </c>
      <c r="K660">
        <v>0</v>
      </c>
      <c r="L660">
        <v>0</v>
      </c>
      <c r="M660">
        <v>0</v>
      </c>
      <c r="N660">
        <v>0</v>
      </c>
      <c r="O660">
        <v>0</v>
      </c>
      <c r="P660">
        <v>0</v>
      </c>
      <c r="Q660" t="s">
        <v>16</v>
      </c>
    </row>
    <row r="661" spans="1:17" x14ac:dyDescent="0.25">
      <c r="A661" t="s">
        <v>36</v>
      </c>
      <c r="B661" t="s">
        <v>695</v>
      </c>
      <c r="C661">
        <v>0.46</v>
      </c>
      <c r="D661">
        <v>9.16</v>
      </c>
      <c r="E661">
        <v>0</v>
      </c>
      <c r="F661">
        <v>0</v>
      </c>
      <c r="G661">
        <v>0</v>
      </c>
      <c r="H661">
        <v>0</v>
      </c>
      <c r="I661">
        <v>0</v>
      </c>
      <c r="J661">
        <v>0</v>
      </c>
      <c r="K661">
        <v>0</v>
      </c>
      <c r="L661">
        <v>0</v>
      </c>
      <c r="M661">
        <v>0</v>
      </c>
      <c r="N661">
        <v>0</v>
      </c>
      <c r="O661">
        <v>0</v>
      </c>
      <c r="P661">
        <v>0</v>
      </c>
      <c r="Q661" t="s">
        <v>16</v>
      </c>
    </row>
    <row r="662" spans="1:17" x14ac:dyDescent="0.25">
      <c r="A662" t="s">
        <v>36</v>
      </c>
      <c r="B662" t="s">
        <v>696</v>
      </c>
      <c r="C662">
        <v>0.46</v>
      </c>
      <c r="D662">
        <v>9.16</v>
      </c>
      <c r="E662">
        <v>0</v>
      </c>
      <c r="F662">
        <v>0</v>
      </c>
      <c r="G662">
        <v>0</v>
      </c>
      <c r="H662">
        <v>0</v>
      </c>
      <c r="I662">
        <v>0</v>
      </c>
      <c r="J662">
        <v>0</v>
      </c>
      <c r="K662">
        <v>0</v>
      </c>
      <c r="L662">
        <v>0</v>
      </c>
      <c r="M662">
        <v>0</v>
      </c>
      <c r="N662">
        <v>0</v>
      </c>
      <c r="O662">
        <v>0</v>
      </c>
      <c r="P662">
        <v>0</v>
      </c>
      <c r="Q662" t="s">
        <v>16</v>
      </c>
    </row>
    <row r="663" spans="1:17" x14ac:dyDescent="0.25">
      <c r="A663" t="s">
        <v>36</v>
      </c>
      <c r="B663" t="s">
        <v>697</v>
      </c>
      <c r="C663">
        <v>0.46</v>
      </c>
      <c r="D663">
        <v>9.16</v>
      </c>
      <c r="E663">
        <v>0</v>
      </c>
      <c r="F663">
        <v>0</v>
      </c>
      <c r="G663">
        <v>0</v>
      </c>
      <c r="H663">
        <v>0</v>
      </c>
      <c r="I663">
        <v>0</v>
      </c>
      <c r="J663">
        <v>0</v>
      </c>
      <c r="K663">
        <v>0</v>
      </c>
      <c r="L663">
        <v>0</v>
      </c>
      <c r="M663">
        <v>0</v>
      </c>
      <c r="N663">
        <v>0</v>
      </c>
      <c r="O663">
        <v>0</v>
      </c>
      <c r="P663">
        <v>0</v>
      </c>
      <c r="Q663" t="s">
        <v>16</v>
      </c>
    </row>
    <row r="664" spans="1:17" x14ac:dyDescent="0.25">
      <c r="A664" t="s">
        <v>36</v>
      </c>
      <c r="B664" t="s">
        <v>698</v>
      </c>
      <c r="C664">
        <v>0.46</v>
      </c>
      <c r="D664">
        <v>9.16</v>
      </c>
      <c r="E664">
        <v>0</v>
      </c>
      <c r="F664">
        <v>0</v>
      </c>
      <c r="G664">
        <v>0</v>
      </c>
      <c r="H664">
        <v>0</v>
      </c>
      <c r="I664">
        <v>0</v>
      </c>
      <c r="J664">
        <v>0</v>
      </c>
      <c r="K664">
        <v>0</v>
      </c>
      <c r="L664">
        <v>0</v>
      </c>
      <c r="M664">
        <v>0</v>
      </c>
      <c r="N664">
        <v>0</v>
      </c>
      <c r="O664">
        <v>0</v>
      </c>
      <c r="P664">
        <v>0</v>
      </c>
      <c r="Q664" t="s">
        <v>16</v>
      </c>
    </row>
    <row r="665" spans="1:17" x14ac:dyDescent="0.25">
      <c r="A665" t="s">
        <v>36</v>
      </c>
      <c r="B665" t="s">
        <v>699</v>
      </c>
      <c r="C665">
        <v>0.46</v>
      </c>
      <c r="D665">
        <v>9.16</v>
      </c>
      <c r="E665">
        <v>0</v>
      </c>
      <c r="F665">
        <v>0</v>
      </c>
      <c r="G665">
        <v>0</v>
      </c>
      <c r="H665">
        <v>0</v>
      </c>
      <c r="I665">
        <v>0</v>
      </c>
      <c r="J665">
        <v>0</v>
      </c>
      <c r="K665">
        <v>0</v>
      </c>
      <c r="L665">
        <v>0</v>
      </c>
      <c r="M665">
        <v>0</v>
      </c>
      <c r="N665">
        <v>0</v>
      </c>
      <c r="O665">
        <v>0</v>
      </c>
      <c r="P665">
        <v>0</v>
      </c>
      <c r="Q665" t="s">
        <v>16</v>
      </c>
    </row>
    <row r="666" spans="1:17" x14ac:dyDescent="0.25">
      <c r="A666" t="s">
        <v>36</v>
      </c>
      <c r="B666" t="s">
        <v>700</v>
      </c>
      <c r="C666">
        <v>0.46</v>
      </c>
      <c r="D666">
        <v>9.16</v>
      </c>
      <c r="E666">
        <v>0</v>
      </c>
      <c r="F666">
        <v>0</v>
      </c>
      <c r="G666">
        <v>0</v>
      </c>
      <c r="H666">
        <v>0</v>
      </c>
      <c r="I666">
        <v>0</v>
      </c>
      <c r="J666">
        <v>0</v>
      </c>
      <c r="K666">
        <v>0</v>
      </c>
      <c r="L666">
        <v>0</v>
      </c>
      <c r="M666">
        <v>0</v>
      </c>
      <c r="N666">
        <v>0</v>
      </c>
      <c r="O666">
        <v>0</v>
      </c>
      <c r="P666">
        <v>0</v>
      </c>
      <c r="Q666" t="s">
        <v>16</v>
      </c>
    </row>
    <row r="667" spans="1:17" x14ac:dyDescent="0.25">
      <c r="A667" t="s">
        <v>36</v>
      </c>
      <c r="B667" t="s">
        <v>701</v>
      </c>
      <c r="C667">
        <v>0.46</v>
      </c>
      <c r="D667">
        <v>9.16</v>
      </c>
      <c r="E667">
        <v>2.6832999999999999E-2</v>
      </c>
      <c r="F667">
        <v>2.6832999999999999E-2</v>
      </c>
      <c r="G667">
        <v>2.6832999999999999E-2</v>
      </c>
      <c r="H667">
        <v>6.1716670000000002</v>
      </c>
      <c r="I667">
        <v>6.1716670000000002</v>
      </c>
      <c r="J667">
        <v>6.1716670000000002</v>
      </c>
      <c r="K667">
        <v>5653.2469719999999</v>
      </c>
      <c r="L667">
        <v>5653.2469719999999</v>
      </c>
      <c r="M667">
        <v>5653.2469719999999</v>
      </c>
      <c r="N667">
        <v>283.896682</v>
      </c>
      <c r="O667">
        <v>283.896682</v>
      </c>
      <c r="P667">
        <v>283.896682</v>
      </c>
      <c r="Q667" t="s">
        <v>16</v>
      </c>
    </row>
    <row r="668" spans="1:17" x14ac:dyDescent="0.25">
      <c r="A668" t="s">
        <v>36</v>
      </c>
      <c r="B668" t="s">
        <v>702</v>
      </c>
      <c r="C668">
        <v>0.46</v>
      </c>
      <c r="D668">
        <v>9.16</v>
      </c>
      <c r="E668">
        <v>1.2833000000000001E-2</v>
      </c>
      <c r="F668">
        <v>1.2833000000000001E-2</v>
      </c>
      <c r="G668">
        <v>1.2833000000000001E-2</v>
      </c>
      <c r="H668">
        <v>2.951667</v>
      </c>
      <c r="I668">
        <v>2.951667</v>
      </c>
      <c r="J668">
        <v>2.951667</v>
      </c>
      <c r="K668">
        <v>2703.7269719999999</v>
      </c>
      <c r="L668">
        <v>2703.7269719999999</v>
      </c>
      <c r="M668">
        <v>2703.7269719999999</v>
      </c>
      <c r="N668">
        <v>135.77668199999999</v>
      </c>
      <c r="O668">
        <v>135.77668199999999</v>
      </c>
      <c r="P668">
        <v>135.77668199999999</v>
      </c>
      <c r="Q668" t="s">
        <v>16</v>
      </c>
    </row>
    <row r="669" spans="1:17" x14ac:dyDescent="0.25">
      <c r="A669" t="s">
        <v>36</v>
      </c>
      <c r="B669" t="s">
        <v>703</v>
      </c>
      <c r="C669">
        <v>0.46</v>
      </c>
      <c r="D669">
        <v>9.16</v>
      </c>
      <c r="E669">
        <v>1.2833000000000001E-2</v>
      </c>
      <c r="F669">
        <v>1.2833000000000001E-2</v>
      </c>
      <c r="G669">
        <v>1.2833000000000001E-2</v>
      </c>
      <c r="H669">
        <v>2.951667</v>
      </c>
      <c r="I669">
        <v>2.951667</v>
      </c>
      <c r="J669">
        <v>2.951667</v>
      </c>
      <c r="K669">
        <v>2703.7269719999999</v>
      </c>
      <c r="L669">
        <v>2703.7269719999999</v>
      </c>
      <c r="M669">
        <v>2703.7269719999999</v>
      </c>
      <c r="N669">
        <v>135.77668199999999</v>
      </c>
      <c r="O669">
        <v>135.77668199999999</v>
      </c>
      <c r="P669">
        <v>135.77668199999999</v>
      </c>
      <c r="Q669" t="s">
        <v>16</v>
      </c>
    </row>
    <row r="670" spans="1:17" x14ac:dyDescent="0.25">
      <c r="A670" t="s">
        <v>36</v>
      </c>
      <c r="B670" t="s">
        <v>704</v>
      </c>
      <c r="C670">
        <v>0.46</v>
      </c>
      <c r="D670">
        <v>9.16</v>
      </c>
      <c r="E670">
        <v>0</v>
      </c>
      <c r="F670">
        <v>0</v>
      </c>
      <c r="G670">
        <v>0</v>
      </c>
      <c r="H670">
        <v>0</v>
      </c>
      <c r="I670">
        <v>0</v>
      </c>
      <c r="J670">
        <v>0</v>
      </c>
      <c r="K670">
        <v>0</v>
      </c>
      <c r="L670">
        <v>0</v>
      </c>
      <c r="M670">
        <v>0</v>
      </c>
      <c r="N670">
        <v>0</v>
      </c>
      <c r="O670">
        <v>0</v>
      </c>
      <c r="P670">
        <v>0</v>
      </c>
      <c r="Q670" t="s">
        <v>16</v>
      </c>
    </row>
    <row r="671" spans="1:17" x14ac:dyDescent="0.25">
      <c r="A671" t="s">
        <v>36</v>
      </c>
      <c r="B671" t="s">
        <v>705</v>
      </c>
      <c r="C671">
        <v>0.46</v>
      </c>
      <c r="D671">
        <v>9.16</v>
      </c>
      <c r="E671">
        <v>0</v>
      </c>
      <c r="F671">
        <v>0</v>
      </c>
      <c r="G671">
        <v>0</v>
      </c>
      <c r="H671">
        <v>0</v>
      </c>
      <c r="I671">
        <v>0</v>
      </c>
      <c r="J671">
        <v>0</v>
      </c>
      <c r="K671">
        <v>0</v>
      </c>
      <c r="L671">
        <v>0</v>
      </c>
      <c r="M671">
        <v>0</v>
      </c>
      <c r="N671">
        <v>0</v>
      </c>
      <c r="O671">
        <v>0</v>
      </c>
      <c r="P671">
        <v>0</v>
      </c>
      <c r="Q671" t="s">
        <v>16</v>
      </c>
    </row>
    <row r="672" spans="1:17" x14ac:dyDescent="0.25">
      <c r="A672" t="s">
        <v>36</v>
      </c>
      <c r="B672" t="s">
        <v>706</v>
      </c>
      <c r="C672">
        <v>0.46</v>
      </c>
      <c r="D672">
        <v>9.16</v>
      </c>
      <c r="E672">
        <v>0</v>
      </c>
      <c r="F672">
        <v>0</v>
      </c>
      <c r="G672">
        <v>0</v>
      </c>
      <c r="H672">
        <v>0</v>
      </c>
      <c r="I672">
        <v>0</v>
      </c>
      <c r="J672">
        <v>0</v>
      </c>
      <c r="K672">
        <v>0</v>
      </c>
      <c r="L672">
        <v>0</v>
      </c>
      <c r="M672">
        <v>0</v>
      </c>
      <c r="N672">
        <v>0</v>
      </c>
      <c r="O672">
        <v>0</v>
      </c>
      <c r="P672">
        <v>0</v>
      </c>
      <c r="Q672" t="s">
        <v>16</v>
      </c>
    </row>
    <row r="673" spans="1:17" x14ac:dyDescent="0.25">
      <c r="A673" t="s">
        <v>36</v>
      </c>
      <c r="B673" t="s">
        <v>707</v>
      </c>
      <c r="C673">
        <v>0.46</v>
      </c>
      <c r="D673">
        <v>9.16</v>
      </c>
      <c r="E673">
        <v>0</v>
      </c>
      <c r="F673">
        <v>0</v>
      </c>
      <c r="G673">
        <v>0</v>
      </c>
      <c r="H673">
        <v>0</v>
      </c>
      <c r="I673">
        <v>0</v>
      </c>
      <c r="J673">
        <v>0</v>
      </c>
      <c r="K673">
        <v>0</v>
      </c>
      <c r="L673">
        <v>0</v>
      </c>
      <c r="M673">
        <v>0</v>
      </c>
      <c r="N673">
        <v>0</v>
      </c>
      <c r="O673">
        <v>0</v>
      </c>
      <c r="P673">
        <v>0</v>
      </c>
      <c r="Q673" t="s">
        <v>16</v>
      </c>
    </row>
    <row r="674" spans="1:17" x14ac:dyDescent="0.25">
      <c r="A674" t="s">
        <v>36</v>
      </c>
      <c r="B674" t="s">
        <v>708</v>
      </c>
      <c r="C674">
        <v>0.46</v>
      </c>
      <c r="D674">
        <v>9.16</v>
      </c>
      <c r="E674">
        <v>0</v>
      </c>
      <c r="F674">
        <v>0</v>
      </c>
      <c r="G674">
        <v>0</v>
      </c>
      <c r="H674">
        <v>0</v>
      </c>
      <c r="I674">
        <v>0</v>
      </c>
      <c r="J674">
        <v>0</v>
      </c>
      <c r="K674">
        <v>0</v>
      </c>
      <c r="L674">
        <v>0</v>
      </c>
      <c r="M674">
        <v>0</v>
      </c>
      <c r="N674">
        <v>0</v>
      </c>
      <c r="O674">
        <v>0</v>
      </c>
      <c r="P674">
        <v>0</v>
      </c>
      <c r="Q674" t="s">
        <v>16</v>
      </c>
    </row>
    <row r="675" spans="1:17" x14ac:dyDescent="0.25">
      <c r="A675" t="s">
        <v>36</v>
      </c>
      <c r="B675" t="s">
        <v>709</v>
      </c>
      <c r="C675">
        <v>0.46</v>
      </c>
      <c r="D675">
        <v>9.16</v>
      </c>
      <c r="E675">
        <v>0</v>
      </c>
      <c r="F675">
        <v>0</v>
      </c>
      <c r="G675">
        <v>0</v>
      </c>
      <c r="H675">
        <v>0</v>
      </c>
      <c r="I675">
        <v>0</v>
      </c>
      <c r="J675">
        <v>0</v>
      </c>
      <c r="K675">
        <v>0</v>
      </c>
      <c r="L675">
        <v>0</v>
      </c>
      <c r="M675">
        <v>0</v>
      </c>
      <c r="N675">
        <v>0</v>
      </c>
      <c r="O675">
        <v>0</v>
      </c>
      <c r="P675">
        <v>0</v>
      </c>
      <c r="Q675" t="s">
        <v>16</v>
      </c>
    </row>
    <row r="676" spans="1:17" x14ac:dyDescent="0.25">
      <c r="A676" t="s">
        <v>36</v>
      </c>
      <c r="B676" t="s">
        <v>710</v>
      </c>
      <c r="C676">
        <v>0.46</v>
      </c>
      <c r="D676">
        <v>9.16</v>
      </c>
      <c r="E676">
        <v>0</v>
      </c>
      <c r="F676">
        <v>0</v>
      </c>
      <c r="G676">
        <v>0</v>
      </c>
      <c r="H676">
        <v>0</v>
      </c>
      <c r="I676">
        <v>0</v>
      </c>
      <c r="J676">
        <v>0</v>
      </c>
      <c r="K676">
        <v>0</v>
      </c>
      <c r="L676">
        <v>0</v>
      </c>
      <c r="M676">
        <v>0</v>
      </c>
      <c r="N676">
        <v>0</v>
      </c>
      <c r="O676">
        <v>0</v>
      </c>
      <c r="P676">
        <v>0</v>
      </c>
      <c r="Q676" t="s">
        <v>16</v>
      </c>
    </row>
    <row r="677" spans="1:17" x14ac:dyDescent="0.25">
      <c r="A677" t="s">
        <v>36</v>
      </c>
      <c r="B677" t="s">
        <v>711</v>
      </c>
      <c r="C677">
        <v>0.46</v>
      </c>
      <c r="D677">
        <v>9.16</v>
      </c>
      <c r="E677">
        <v>0</v>
      </c>
      <c r="F677">
        <v>0</v>
      </c>
      <c r="G677">
        <v>0</v>
      </c>
      <c r="H677">
        <v>0</v>
      </c>
      <c r="I677">
        <v>0</v>
      </c>
      <c r="J677">
        <v>0</v>
      </c>
      <c r="K677">
        <v>0</v>
      </c>
      <c r="L677">
        <v>0</v>
      </c>
      <c r="M677">
        <v>0</v>
      </c>
      <c r="N677">
        <v>0</v>
      </c>
      <c r="O677">
        <v>0</v>
      </c>
      <c r="P677">
        <v>0</v>
      </c>
      <c r="Q677" t="s">
        <v>16</v>
      </c>
    </row>
    <row r="678" spans="1:17" x14ac:dyDescent="0.25">
      <c r="A678" t="s">
        <v>36</v>
      </c>
      <c r="B678" t="s">
        <v>712</v>
      </c>
      <c r="C678">
        <v>0.46</v>
      </c>
      <c r="D678">
        <v>9.16</v>
      </c>
      <c r="E678">
        <v>2.3333E-2</v>
      </c>
      <c r="F678">
        <v>2.3333E-2</v>
      </c>
      <c r="G678">
        <v>2.3333E-2</v>
      </c>
      <c r="H678">
        <v>5.3666669999999996</v>
      </c>
      <c r="I678">
        <v>5.3666669999999996</v>
      </c>
      <c r="J678">
        <v>5.3666669999999996</v>
      </c>
      <c r="K678">
        <v>4915.8669719999998</v>
      </c>
      <c r="L678">
        <v>4915.8669719999998</v>
      </c>
      <c r="M678">
        <v>4915.8669719999998</v>
      </c>
      <c r="N678">
        <v>246.866682</v>
      </c>
      <c r="O678">
        <v>246.866682</v>
      </c>
      <c r="P678">
        <v>246.866682</v>
      </c>
      <c r="Q678" t="s">
        <v>16</v>
      </c>
    </row>
    <row r="679" spans="1:17" x14ac:dyDescent="0.25">
      <c r="A679" t="s">
        <v>36</v>
      </c>
      <c r="B679" t="s">
        <v>713</v>
      </c>
      <c r="C679">
        <v>0.46</v>
      </c>
      <c r="D679">
        <v>9.16</v>
      </c>
      <c r="E679">
        <v>1.2833000000000001E-2</v>
      </c>
      <c r="F679">
        <v>1.2833000000000001E-2</v>
      </c>
      <c r="G679">
        <v>1.2833000000000001E-2</v>
      </c>
      <c r="H679">
        <v>2.951667</v>
      </c>
      <c r="I679">
        <v>2.951667</v>
      </c>
      <c r="J679">
        <v>2.951667</v>
      </c>
      <c r="K679">
        <v>2703.7269719999999</v>
      </c>
      <c r="L679">
        <v>2703.7269719999999</v>
      </c>
      <c r="M679">
        <v>2703.7269719999999</v>
      </c>
      <c r="N679">
        <v>135.77668199999999</v>
      </c>
      <c r="O679">
        <v>135.77668199999999</v>
      </c>
      <c r="P679">
        <v>135.77668199999999</v>
      </c>
      <c r="Q679" t="s">
        <v>16</v>
      </c>
    </row>
    <row r="680" spans="1:17" x14ac:dyDescent="0.25">
      <c r="A680" t="s">
        <v>36</v>
      </c>
      <c r="B680" t="s">
        <v>714</v>
      </c>
      <c r="C680">
        <v>0.46</v>
      </c>
      <c r="D680">
        <v>9.16</v>
      </c>
      <c r="E680">
        <v>7.0000000000000001E-3</v>
      </c>
      <c r="F680">
        <v>7.0000000000000001E-3</v>
      </c>
      <c r="G680">
        <v>7.0000000000000001E-3</v>
      </c>
      <c r="H680">
        <v>1.61</v>
      </c>
      <c r="I680">
        <v>1.61</v>
      </c>
      <c r="J680">
        <v>1.61</v>
      </c>
      <c r="K680">
        <v>1474.76</v>
      </c>
      <c r="L680">
        <v>1474.76</v>
      </c>
      <c r="M680">
        <v>1474.76</v>
      </c>
      <c r="N680">
        <v>74.06</v>
      </c>
      <c r="O680">
        <v>74.06</v>
      </c>
      <c r="P680">
        <v>74.06</v>
      </c>
      <c r="Q680" t="s">
        <v>16</v>
      </c>
    </row>
    <row r="681" spans="1:17" x14ac:dyDescent="0.25">
      <c r="A681" t="s">
        <v>36</v>
      </c>
      <c r="B681" t="s">
        <v>715</v>
      </c>
      <c r="C681">
        <v>0.46</v>
      </c>
      <c r="D681">
        <v>9.16</v>
      </c>
      <c r="E681">
        <v>0</v>
      </c>
      <c r="F681">
        <v>0</v>
      </c>
      <c r="G681">
        <v>0</v>
      </c>
      <c r="H681">
        <v>0</v>
      </c>
      <c r="I681">
        <v>0</v>
      </c>
      <c r="J681">
        <v>0</v>
      </c>
      <c r="K681">
        <v>0</v>
      </c>
      <c r="L681">
        <v>0</v>
      </c>
      <c r="M681">
        <v>0</v>
      </c>
      <c r="N681">
        <v>0</v>
      </c>
      <c r="O681">
        <v>0</v>
      </c>
      <c r="P681">
        <v>0</v>
      </c>
      <c r="Q681" t="s">
        <v>16</v>
      </c>
    </row>
    <row r="682" spans="1:17" x14ac:dyDescent="0.25">
      <c r="A682" t="s">
        <v>36</v>
      </c>
      <c r="B682" t="s">
        <v>716</v>
      </c>
      <c r="C682">
        <v>0.46</v>
      </c>
      <c r="D682">
        <v>9.16</v>
      </c>
      <c r="E682">
        <v>0</v>
      </c>
      <c r="F682">
        <v>0</v>
      </c>
      <c r="G682">
        <v>0</v>
      </c>
      <c r="H682">
        <v>0</v>
      </c>
      <c r="I682">
        <v>0</v>
      </c>
      <c r="J682">
        <v>0</v>
      </c>
      <c r="K682">
        <v>0</v>
      </c>
      <c r="L682">
        <v>0</v>
      </c>
      <c r="M682">
        <v>0</v>
      </c>
      <c r="N682">
        <v>0</v>
      </c>
      <c r="O682">
        <v>0</v>
      </c>
      <c r="P682">
        <v>0</v>
      </c>
      <c r="Q682" t="s">
        <v>16</v>
      </c>
    </row>
    <row r="683" spans="1:17" x14ac:dyDescent="0.25">
      <c r="A683" t="s">
        <v>36</v>
      </c>
      <c r="B683" t="s">
        <v>717</v>
      </c>
      <c r="C683">
        <v>0.46</v>
      </c>
      <c r="D683">
        <v>9.16</v>
      </c>
      <c r="E683">
        <v>0</v>
      </c>
      <c r="F683">
        <v>0</v>
      </c>
      <c r="G683">
        <v>0</v>
      </c>
      <c r="H683">
        <v>0</v>
      </c>
      <c r="I683">
        <v>0</v>
      </c>
      <c r="J683">
        <v>0</v>
      </c>
      <c r="K683">
        <v>0</v>
      </c>
      <c r="L683">
        <v>0</v>
      </c>
      <c r="M683">
        <v>0</v>
      </c>
      <c r="N683">
        <v>0</v>
      </c>
      <c r="O683">
        <v>0</v>
      </c>
      <c r="P683">
        <v>0</v>
      </c>
      <c r="Q683" t="s">
        <v>16</v>
      </c>
    </row>
    <row r="684" spans="1:17" x14ac:dyDescent="0.25">
      <c r="A684" t="s">
        <v>36</v>
      </c>
      <c r="B684" t="s">
        <v>718</v>
      </c>
      <c r="C684">
        <v>0.46</v>
      </c>
      <c r="D684">
        <v>9.16</v>
      </c>
      <c r="E684">
        <v>0</v>
      </c>
      <c r="F684">
        <v>0</v>
      </c>
      <c r="G684">
        <v>0</v>
      </c>
      <c r="H684">
        <v>0</v>
      </c>
      <c r="I684">
        <v>0</v>
      </c>
      <c r="J684">
        <v>0</v>
      </c>
      <c r="K684">
        <v>0</v>
      </c>
      <c r="L684">
        <v>0</v>
      </c>
      <c r="M684">
        <v>0</v>
      </c>
      <c r="N684">
        <v>0</v>
      </c>
      <c r="O684">
        <v>0</v>
      </c>
      <c r="P684">
        <v>0</v>
      </c>
      <c r="Q684" t="s">
        <v>16</v>
      </c>
    </row>
    <row r="685" spans="1:17" x14ac:dyDescent="0.25">
      <c r="A685" t="s">
        <v>36</v>
      </c>
      <c r="B685" t="s">
        <v>719</v>
      </c>
      <c r="C685">
        <v>0.46</v>
      </c>
      <c r="D685">
        <v>9.16</v>
      </c>
      <c r="E685">
        <v>0</v>
      </c>
      <c r="F685">
        <v>0</v>
      </c>
      <c r="G685">
        <v>0</v>
      </c>
      <c r="H685">
        <v>0</v>
      </c>
      <c r="I685">
        <v>0</v>
      </c>
      <c r="J685">
        <v>0</v>
      </c>
      <c r="K685">
        <v>0</v>
      </c>
      <c r="L685">
        <v>0</v>
      </c>
      <c r="M685">
        <v>0</v>
      </c>
      <c r="N685">
        <v>0</v>
      </c>
      <c r="O685">
        <v>0</v>
      </c>
      <c r="P685">
        <v>0</v>
      </c>
      <c r="Q685" t="s">
        <v>16</v>
      </c>
    </row>
    <row r="686" spans="1:17" x14ac:dyDescent="0.25">
      <c r="A686" t="s">
        <v>36</v>
      </c>
      <c r="B686" t="s">
        <v>720</v>
      </c>
      <c r="C686">
        <v>0.46</v>
      </c>
      <c r="D686">
        <v>9.16</v>
      </c>
      <c r="E686">
        <v>0</v>
      </c>
      <c r="F686">
        <v>0</v>
      </c>
      <c r="G686">
        <v>0</v>
      </c>
      <c r="H686">
        <v>0</v>
      </c>
      <c r="I686">
        <v>0</v>
      </c>
      <c r="J686">
        <v>0</v>
      </c>
      <c r="K686">
        <v>0</v>
      </c>
      <c r="L686">
        <v>0</v>
      </c>
      <c r="M686">
        <v>0</v>
      </c>
      <c r="N686">
        <v>0</v>
      </c>
      <c r="O686">
        <v>0</v>
      </c>
      <c r="P686">
        <v>0</v>
      </c>
      <c r="Q686" t="s">
        <v>16</v>
      </c>
    </row>
    <row r="687" spans="1:17" x14ac:dyDescent="0.25">
      <c r="A687" t="s">
        <v>36</v>
      </c>
      <c r="B687" t="s">
        <v>721</v>
      </c>
      <c r="C687">
        <v>0.46</v>
      </c>
      <c r="D687">
        <v>9.16</v>
      </c>
      <c r="E687">
        <v>0</v>
      </c>
      <c r="F687">
        <v>0</v>
      </c>
      <c r="G687">
        <v>0</v>
      </c>
      <c r="H687">
        <v>0</v>
      </c>
      <c r="I687">
        <v>0</v>
      </c>
      <c r="J687">
        <v>0</v>
      </c>
      <c r="K687">
        <v>0</v>
      </c>
      <c r="L687">
        <v>0</v>
      </c>
      <c r="M687">
        <v>0</v>
      </c>
      <c r="N687">
        <v>0</v>
      </c>
      <c r="O687">
        <v>0</v>
      </c>
      <c r="P687">
        <v>0</v>
      </c>
      <c r="Q687" t="s">
        <v>16</v>
      </c>
    </row>
    <row r="688" spans="1:17" x14ac:dyDescent="0.25">
      <c r="A688" t="s">
        <v>36</v>
      </c>
      <c r="B688" t="s">
        <v>722</v>
      </c>
      <c r="C688">
        <v>0.46</v>
      </c>
      <c r="D688">
        <v>9.16</v>
      </c>
      <c r="E688">
        <v>0</v>
      </c>
      <c r="F688">
        <v>0</v>
      </c>
      <c r="G688">
        <v>0</v>
      </c>
      <c r="H688">
        <v>0</v>
      </c>
      <c r="I688">
        <v>0</v>
      </c>
      <c r="J688">
        <v>0</v>
      </c>
      <c r="K688">
        <v>0</v>
      </c>
      <c r="L688">
        <v>0</v>
      </c>
      <c r="M688">
        <v>0</v>
      </c>
      <c r="N688">
        <v>0</v>
      </c>
      <c r="O688">
        <v>0</v>
      </c>
      <c r="P688">
        <v>0</v>
      </c>
      <c r="Q688" t="s">
        <v>16</v>
      </c>
    </row>
    <row r="689" spans="1:17" x14ac:dyDescent="0.25">
      <c r="A689" t="s">
        <v>36</v>
      </c>
      <c r="B689" t="s">
        <v>723</v>
      </c>
      <c r="C689">
        <v>0.46</v>
      </c>
      <c r="D689">
        <v>9.16</v>
      </c>
      <c r="E689">
        <v>0</v>
      </c>
      <c r="F689">
        <v>0</v>
      </c>
      <c r="G689">
        <v>0</v>
      </c>
      <c r="H689">
        <v>0</v>
      </c>
      <c r="I689">
        <v>0</v>
      </c>
      <c r="J689">
        <v>0</v>
      </c>
      <c r="K689">
        <v>0</v>
      </c>
      <c r="L689">
        <v>0</v>
      </c>
      <c r="M689">
        <v>0</v>
      </c>
      <c r="N689">
        <v>0</v>
      </c>
      <c r="O689">
        <v>0</v>
      </c>
      <c r="P689">
        <v>0</v>
      </c>
      <c r="Q689" t="s">
        <v>16</v>
      </c>
    </row>
    <row r="690" spans="1:17" x14ac:dyDescent="0.25">
      <c r="A690" t="s">
        <v>36</v>
      </c>
      <c r="B690" t="s">
        <v>724</v>
      </c>
      <c r="C690">
        <v>0.46</v>
      </c>
      <c r="D690">
        <v>9.16</v>
      </c>
      <c r="E690">
        <v>0</v>
      </c>
      <c r="F690">
        <v>0</v>
      </c>
      <c r="G690">
        <v>0</v>
      </c>
      <c r="H690">
        <v>0</v>
      </c>
      <c r="I690">
        <v>0</v>
      </c>
      <c r="J690">
        <v>0</v>
      </c>
      <c r="K690">
        <v>0</v>
      </c>
      <c r="L690">
        <v>0</v>
      </c>
      <c r="M690">
        <v>0</v>
      </c>
      <c r="N690">
        <v>0</v>
      </c>
      <c r="O690">
        <v>0</v>
      </c>
      <c r="P690">
        <v>0</v>
      </c>
      <c r="Q690" t="s">
        <v>16</v>
      </c>
    </row>
    <row r="691" spans="1:17" x14ac:dyDescent="0.25">
      <c r="A691" t="s">
        <v>36</v>
      </c>
      <c r="B691" t="s">
        <v>725</v>
      </c>
      <c r="C691">
        <v>0.46</v>
      </c>
      <c r="D691">
        <v>9.16</v>
      </c>
      <c r="E691">
        <v>0</v>
      </c>
      <c r="F691">
        <v>0</v>
      </c>
      <c r="G691">
        <v>0</v>
      </c>
      <c r="H691">
        <v>0</v>
      </c>
      <c r="I691">
        <v>0</v>
      </c>
      <c r="J691">
        <v>0</v>
      </c>
      <c r="K691">
        <v>0</v>
      </c>
      <c r="L691">
        <v>0</v>
      </c>
      <c r="M691">
        <v>0</v>
      </c>
      <c r="N691">
        <v>0</v>
      </c>
      <c r="O691">
        <v>0</v>
      </c>
      <c r="P691">
        <v>0</v>
      </c>
      <c r="Q691" t="s">
        <v>16</v>
      </c>
    </row>
    <row r="692" spans="1:17" x14ac:dyDescent="0.25">
      <c r="A692" t="s">
        <v>36</v>
      </c>
      <c r="B692" t="s">
        <v>726</v>
      </c>
      <c r="C692">
        <v>0.46</v>
      </c>
      <c r="D692">
        <v>9.16</v>
      </c>
      <c r="E692">
        <v>0</v>
      </c>
      <c r="F692">
        <v>0</v>
      </c>
      <c r="G692">
        <v>0</v>
      </c>
      <c r="H692">
        <v>0</v>
      </c>
      <c r="I692">
        <v>0</v>
      </c>
      <c r="J692">
        <v>0</v>
      </c>
      <c r="K692">
        <v>0</v>
      </c>
      <c r="L692">
        <v>0</v>
      </c>
      <c r="M692">
        <v>0</v>
      </c>
      <c r="N692">
        <v>0</v>
      </c>
      <c r="O692">
        <v>0</v>
      </c>
      <c r="P692">
        <v>0</v>
      </c>
      <c r="Q692" t="s">
        <v>16</v>
      </c>
    </row>
    <row r="693" spans="1:17" x14ac:dyDescent="0.25">
      <c r="A693" t="s">
        <v>36</v>
      </c>
      <c r="B693" t="s">
        <v>727</v>
      </c>
      <c r="C693">
        <v>0.46</v>
      </c>
      <c r="D693">
        <v>9.16</v>
      </c>
      <c r="E693">
        <v>0</v>
      </c>
      <c r="F693">
        <v>0</v>
      </c>
      <c r="G693">
        <v>0</v>
      </c>
      <c r="H693">
        <v>0</v>
      </c>
      <c r="I693">
        <v>0</v>
      </c>
      <c r="J693">
        <v>0</v>
      </c>
      <c r="K693">
        <v>0</v>
      </c>
      <c r="L693">
        <v>0</v>
      </c>
      <c r="M693">
        <v>0</v>
      </c>
      <c r="N693">
        <v>0</v>
      </c>
      <c r="O693">
        <v>0</v>
      </c>
      <c r="P693">
        <v>0</v>
      </c>
      <c r="Q693" t="s">
        <v>16</v>
      </c>
    </row>
    <row r="694" spans="1:17" x14ac:dyDescent="0.25">
      <c r="A694" t="s">
        <v>36</v>
      </c>
      <c r="B694" t="s">
        <v>728</v>
      </c>
      <c r="C694">
        <v>0.46</v>
      </c>
      <c r="D694">
        <v>9.16</v>
      </c>
      <c r="E694">
        <v>0</v>
      </c>
      <c r="F694">
        <v>0</v>
      </c>
      <c r="G694">
        <v>0</v>
      </c>
      <c r="H694">
        <v>0</v>
      </c>
      <c r="I694">
        <v>0</v>
      </c>
      <c r="J694">
        <v>0</v>
      </c>
      <c r="K694">
        <v>0</v>
      </c>
      <c r="L694">
        <v>0</v>
      </c>
      <c r="M694">
        <v>0</v>
      </c>
      <c r="N694">
        <v>0</v>
      </c>
      <c r="O694">
        <v>0</v>
      </c>
      <c r="P694">
        <v>0</v>
      </c>
      <c r="Q694" t="s">
        <v>16</v>
      </c>
    </row>
    <row r="695" spans="1:17" x14ac:dyDescent="0.25">
      <c r="A695" t="s">
        <v>36</v>
      </c>
      <c r="B695" t="s">
        <v>729</v>
      </c>
      <c r="C695">
        <v>0.46</v>
      </c>
      <c r="D695">
        <v>9.16</v>
      </c>
      <c r="E695">
        <v>0</v>
      </c>
      <c r="F695">
        <v>0</v>
      </c>
      <c r="G695">
        <v>0</v>
      </c>
      <c r="H695">
        <v>0</v>
      </c>
      <c r="I695">
        <v>0</v>
      </c>
      <c r="J695">
        <v>0</v>
      </c>
      <c r="K695">
        <v>0</v>
      </c>
      <c r="L695">
        <v>0</v>
      </c>
      <c r="M695">
        <v>0</v>
      </c>
      <c r="N695">
        <v>0</v>
      </c>
      <c r="O695">
        <v>0</v>
      </c>
      <c r="P695">
        <v>0</v>
      </c>
      <c r="Q695" t="s">
        <v>16</v>
      </c>
    </row>
    <row r="696" spans="1:17" x14ac:dyDescent="0.25">
      <c r="A696" t="s">
        <v>36</v>
      </c>
      <c r="B696" t="s">
        <v>730</v>
      </c>
      <c r="C696">
        <v>0.46</v>
      </c>
      <c r="D696">
        <v>9.16</v>
      </c>
      <c r="E696">
        <v>0</v>
      </c>
      <c r="F696">
        <v>0</v>
      </c>
      <c r="G696">
        <v>0</v>
      </c>
      <c r="H696">
        <v>0</v>
      </c>
      <c r="I696">
        <v>0</v>
      </c>
      <c r="J696">
        <v>0</v>
      </c>
      <c r="K696">
        <v>0</v>
      </c>
      <c r="L696">
        <v>0</v>
      </c>
      <c r="M696">
        <v>0</v>
      </c>
      <c r="N696">
        <v>0</v>
      </c>
      <c r="O696">
        <v>0</v>
      </c>
      <c r="P696">
        <v>0</v>
      </c>
      <c r="Q696" t="s">
        <v>16</v>
      </c>
    </row>
    <row r="697" spans="1:17" x14ac:dyDescent="0.25">
      <c r="A697" t="s">
        <v>36</v>
      </c>
      <c r="B697" t="s">
        <v>731</v>
      </c>
      <c r="C697">
        <v>0.46</v>
      </c>
      <c r="D697">
        <v>9.16</v>
      </c>
      <c r="E697">
        <v>0</v>
      </c>
      <c r="F697">
        <v>0</v>
      </c>
      <c r="G697">
        <v>0</v>
      </c>
      <c r="H697">
        <v>0</v>
      </c>
      <c r="I697">
        <v>0</v>
      </c>
      <c r="J697">
        <v>0</v>
      </c>
      <c r="K697">
        <v>0</v>
      </c>
      <c r="L697">
        <v>0</v>
      </c>
      <c r="M697">
        <v>0</v>
      </c>
      <c r="N697">
        <v>0</v>
      </c>
      <c r="O697">
        <v>0</v>
      </c>
      <c r="P697">
        <v>0</v>
      </c>
      <c r="Q697" t="s">
        <v>16</v>
      </c>
    </row>
    <row r="698" spans="1:17" x14ac:dyDescent="0.25">
      <c r="A698" t="s">
        <v>36</v>
      </c>
      <c r="B698" t="s">
        <v>732</v>
      </c>
      <c r="C698">
        <v>0.46</v>
      </c>
      <c r="D698">
        <v>9.16</v>
      </c>
      <c r="E698">
        <v>0</v>
      </c>
      <c r="F698">
        <v>0</v>
      </c>
      <c r="G698">
        <v>0</v>
      </c>
      <c r="H698">
        <v>0</v>
      </c>
      <c r="I698">
        <v>0</v>
      </c>
      <c r="J698">
        <v>0</v>
      </c>
      <c r="K698">
        <v>0</v>
      </c>
      <c r="L698">
        <v>0</v>
      </c>
      <c r="M698">
        <v>0</v>
      </c>
      <c r="N698">
        <v>0</v>
      </c>
      <c r="O698">
        <v>0</v>
      </c>
      <c r="P698">
        <v>0</v>
      </c>
      <c r="Q698" t="s">
        <v>16</v>
      </c>
    </row>
    <row r="699" spans="1:17" x14ac:dyDescent="0.25">
      <c r="A699" t="s">
        <v>36</v>
      </c>
      <c r="B699" t="s">
        <v>733</v>
      </c>
      <c r="C699">
        <v>0.46</v>
      </c>
      <c r="D699">
        <v>9.16</v>
      </c>
      <c r="E699">
        <v>0</v>
      </c>
      <c r="F699">
        <v>0</v>
      </c>
      <c r="G699">
        <v>0</v>
      </c>
      <c r="H699">
        <v>0</v>
      </c>
      <c r="I699">
        <v>0</v>
      </c>
      <c r="J699">
        <v>0</v>
      </c>
      <c r="K699">
        <v>0</v>
      </c>
      <c r="L699">
        <v>0</v>
      </c>
      <c r="M699">
        <v>0</v>
      </c>
      <c r="N699">
        <v>0</v>
      </c>
      <c r="O699">
        <v>0</v>
      </c>
      <c r="P699">
        <v>0</v>
      </c>
      <c r="Q699" t="s">
        <v>16</v>
      </c>
    </row>
    <row r="700" spans="1:17" x14ac:dyDescent="0.25">
      <c r="A700" t="s">
        <v>36</v>
      </c>
      <c r="B700" t="s">
        <v>734</v>
      </c>
      <c r="C700">
        <v>0.46</v>
      </c>
      <c r="D700">
        <v>9.16</v>
      </c>
      <c r="E700">
        <v>0</v>
      </c>
      <c r="F700">
        <v>0</v>
      </c>
      <c r="G700">
        <v>0</v>
      </c>
      <c r="H700">
        <v>0</v>
      </c>
      <c r="I700">
        <v>0</v>
      </c>
      <c r="J700">
        <v>0</v>
      </c>
      <c r="K700">
        <v>0</v>
      </c>
      <c r="L700">
        <v>0</v>
      </c>
      <c r="M700">
        <v>0</v>
      </c>
      <c r="N700">
        <v>0</v>
      </c>
      <c r="O700">
        <v>0</v>
      </c>
      <c r="P700">
        <v>0</v>
      </c>
      <c r="Q700" t="s">
        <v>16</v>
      </c>
    </row>
    <row r="701" spans="1:17" x14ac:dyDescent="0.25">
      <c r="A701" t="s">
        <v>36</v>
      </c>
      <c r="B701" t="s">
        <v>735</v>
      </c>
      <c r="C701">
        <v>0.46</v>
      </c>
      <c r="D701">
        <v>9.16</v>
      </c>
      <c r="E701">
        <v>0</v>
      </c>
      <c r="F701">
        <v>0</v>
      </c>
      <c r="G701">
        <v>0</v>
      </c>
      <c r="H701">
        <v>0</v>
      </c>
      <c r="I701">
        <v>0</v>
      </c>
      <c r="J701">
        <v>0</v>
      </c>
      <c r="K701">
        <v>0</v>
      </c>
      <c r="L701">
        <v>0</v>
      </c>
      <c r="M701">
        <v>0</v>
      </c>
      <c r="N701">
        <v>0</v>
      </c>
      <c r="O701">
        <v>0</v>
      </c>
      <c r="P701">
        <v>0</v>
      </c>
      <c r="Q701" t="s">
        <v>16</v>
      </c>
    </row>
    <row r="702" spans="1:17" x14ac:dyDescent="0.25">
      <c r="A702" t="s">
        <v>36</v>
      </c>
      <c r="B702" t="s">
        <v>736</v>
      </c>
      <c r="C702">
        <v>0.46</v>
      </c>
      <c r="D702">
        <v>9.16</v>
      </c>
      <c r="E702">
        <v>0</v>
      </c>
      <c r="F702">
        <v>0</v>
      </c>
      <c r="G702">
        <v>0</v>
      </c>
      <c r="H702">
        <v>0</v>
      </c>
      <c r="I702">
        <v>0</v>
      </c>
      <c r="J702">
        <v>0</v>
      </c>
      <c r="K702">
        <v>0</v>
      </c>
      <c r="L702">
        <v>0</v>
      </c>
      <c r="M702">
        <v>0</v>
      </c>
      <c r="N702">
        <v>0</v>
      </c>
      <c r="O702">
        <v>0</v>
      </c>
      <c r="P702">
        <v>0</v>
      </c>
      <c r="Q702" t="s">
        <v>16</v>
      </c>
    </row>
    <row r="703" spans="1:17" x14ac:dyDescent="0.25">
      <c r="A703" t="s">
        <v>36</v>
      </c>
      <c r="B703" t="s">
        <v>737</v>
      </c>
      <c r="C703">
        <v>0.46</v>
      </c>
      <c r="D703">
        <v>9.16</v>
      </c>
      <c r="E703">
        <v>0</v>
      </c>
      <c r="F703">
        <v>0</v>
      </c>
      <c r="G703">
        <v>0</v>
      </c>
      <c r="H703">
        <v>0</v>
      </c>
      <c r="I703">
        <v>0</v>
      </c>
      <c r="J703">
        <v>0</v>
      </c>
      <c r="K703">
        <v>0</v>
      </c>
      <c r="L703">
        <v>0</v>
      </c>
      <c r="M703">
        <v>0</v>
      </c>
      <c r="N703">
        <v>0</v>
      </c>
      <c r="O703">
        <v>0</v>
      </c>
      <c r="P703">
        <v>0</v>
      </c>
      <c r="Q703" t="s">
        <v>16</v>
      </c>
    </row>
    <row r="704" spans="1:17" x14ac:dyDescent="0.25">
      <c r="A704" t="s">
        <v>36</v>
      </c>
      <c r="B704" t="s">
        <v>738</v>
      </c>
      <c r="C704">
        <v>0.46</v>
      </c>
      <c r="D704">
        <v>9.16</v>
      </c>
      <c r="E704">
        <v>0</v>
      </c>
      <c r="F704">
        <v>0</v>
      </c>
      <c r="G704">
        <v>0</v>
      </c>
      <c r="H704">
        <v>0</v>
      </c>
      <c r="I704">
        <v>0</v>
      </c>
      <c r="J704">
        <v>0</v>
      </c>
      <c r="K704">
        <v>0</v>
      </c>
      <c r="L704">
        <v>0</v>
      </c>
      <c r="M704">
        <v>0</v>
      </c>
      <c r="N704">
        <v>0</v>
      </c>
      <c r="O704">
        <v>0</v>
      </c>
      <c r="P704">
        <v>0</v>
      </c>
      <c r="Q704" t="s">
        <v>16</v>
      </c>
    </row>
    <row r="705" spans="1:17" x14ac:dyDescent="0.25">
      <c r="A705" t="s">
        <v>36</v>
      </c>
      <c r="B705" t="s">
        <v>739</v>
      </c>
      <c r="C705">
        <v>0.46</v>
      </c>
      <c r="D705">
        <v>9.16</v>
      </c>
      <c r="E705">
        <v>0</v>
      </c>
      <c r="F705">
        <v>0</v>
      </c>
      <c r="G705">
        <v>0</v>
      </c>
      <c r="H705">
        <v>0</v>
      </c>
      <c r="I705">
        <v>0</v>
      </c>
      <c r="J705">
        <v>0</v>
      </c>
      <c r="K705">
        <v>0</v>
      </c>
      <c r="L705">
        <v>0</v>
      </c>
      <c r="M705">
        <v>0</v>
      </c>
      <c r="N705">
        <v>0</v>
      </c>
      <c r="O705">
        <v>0</v>
      </c>
      <c r="P705">
        <v>0</v>
      </c>
      <c r="Q705" t="s">
        <v>16</v>
      </c>
    </row>
    <row r="706" spans="1:17" x14ac:dyDescent="0.25">
      <c r="A706" t="s">
        <v>36</v>
      </c>
      <c r="B706" t="s">
        <v>740</v>
      </c>
      <c r="C706">
        <v>0.46</v>
      </c>
      <c r="D706">
        <v>9.16</v>
      </c>
      <c r="E706">
        <v>0</v>
      </c>
      <c r="F706">
        <v>0</v>
      </c>
      <c r="G706">
        <v>0</v>
      </c>
      <c r="H706">
        <v>0</v>
      </c>
      <c r="I706">
        <v>0</v>
      </c>
      <c r="J706">
        <v>0</v>
      </c>
      <c r="K706">
        <v>0</v>
      </c>
      <c r="L706">
        <v>0</v>
      </c>
      <c r="M706">
        <v>0</v>
      </c>
      <c r="N706">
        <v>0</v>
      </c>
      <c r="O706">
        <v>0</v>
      </c>
      <c r="P706">
        <v>0</v>
      </c>
      <c r="Q706" t="s">
        <v>16</v>
      </c>
    </row>
    <row r="707" spans="1:17" x14ac:dyDescent="0.25">
      <c r="A707" t="s">
        <v>36</v>
      </c>
      <c r="B707" t="s">
        <v>741</v>
      </c>
      <c r="C707">
        <v>0.46</v>
      </c>
      <c r="D707">
        <v>9.16</v>
      </c>
      <c r="E707">
        <v>0</v>
      </c>
      <c r="F707">
        <v>0</v>
      </c>
      <c r="G707">
        <v>0</v>
      </c>
      <c r="H707">
        <v>0</v>
      </c>
      <c r="I707">
        <v>0</v>
      </c>
      <c r="J707">
        <v>0</v>
      </c>
      <c r="K707">
        <v>0</v>
      </c>
      <c r="L707">
        <v>0</v>
      </c>
      <c r="M707">
        <v>0</v>
      </c>
      <c r="N707">
        <v>0</v>
      </c>
      <c r="O707">
        <v>0</v>
      </c>
      <c r="P707">
        <v>0</v>
      </c>
      <c r="Q707" t="s">
        <v>16</v>
      </c>
    </row>
    <row r="708" spans="1:17" x14ac:dyDescent="0.25">
      <c r="A708" t="s">
        <v>36</v>
      </c>
      <c r="B708" t="s">
        <v>742</v>
      </c>
      <c r="C708">
        <v>0.46</v>
      </c>
      <c r="D708">
        <v>9.16</v>
      </c>
      <c r="E708">
        <v>0</v>
      </c>
      <c r="F708">
        <v>0</v>
      </c>
      <c r="G708">
        <v>0</v>
      </c>
      <c r="H708">
        <v>0</v>
      </c>
      <c r="I708">
        <v>0</v>
      </c>
      <c r="J708">
        <v>0</v>
      </c>
      <c r="K708">
        <v>0</v>
      </c>
      <c r="L708">
        <v>0</v>
      </c>
      <c r="M708">
        <v>0</v>
      </c>
      <c r="N708">
        <v>0</v>
      </c>
      <c r="O708">
        <v>0</v>
      </c>
      <c r="P708">
        <v>0</v>
      </c>
      <c r="Q708" t="s">
        <v>16</v>
      </c>
    </row>
    <row r="709" spans="1:17" x14ac:dyDescent="0.25">
      <c r="A709" t="s">
        <v>36</v>
      </c>
      <c r="B709" t="s">
        <v>743</v>
      </c>
      <c r="C709">
        <v>0.46</v>
      </c>
      <c r="D709">
        <v>9.16</v>
      </c>
      <c r="E709">
        <v>0</v>
      </c>
      <c r="F709">
        <v>0</v>
      </c>
      <c r="G709">
        <v>0</v>
      </c>
      <c r="H709">
        <v>0</v>
      </c>
      <c r="I709">
        <v>0</v>
      </c>
      <c r="J709">
        <v>0</v>
      </c>
      <c r="K709">
        <v>0</v>
      </c>
      <c r="L709">
        <v>0</v>
      </c>
      <c r="M709">
        <v>0</v>
      </c>
      <c r="N709">
        <v>0</v>
      </c>
      <c r="O709">
        <v>0</v>
      </c>
      <c r="P709">
        <v>0</v>
      </c>
      <c r="Q709" t="s">
        <v>16</v>
      </c>
    </row>
    <row r="710" spans="1:17" x14ac:dyDescent="0.25">
      <c r="A710" t="s">
        <v>36</v>
      </c>
      <c r="B710" t="s">
        <v>744</v>
      </c>
      <c r="C710">
        <v>0.46</v>
      </c>
      <c r="D710">
        <v>9.16</v>
      </c>
      <c r="E710">
        <v>0</v>
      </c>
      <c r="F710">
        <v>0</v>
      </c>
      <c r="G710">
        <v>0</v>
      </c>
      <c r="H710">
        <v>0</v>
      </c>
      <c r="I710">
        <v>0</v>
      </c>
      <c r="J710">
        <v>0</v>
      </c>
      <c r="K710">
        <v>0</v>
      </c>
      <c r="L710">
        <v>0</v>
      </c>
      <c r="M710">
        <v>0</v>
      </c>
      <c r="N710">
        <v>0</v>
      </c>
      <c r="O710">
        <v>0</v>
      </c>
      <c r="P710">
        <v>0</v>
      </c>
      <c r="Q710" t="s">
        <v>16</v>
      </c>
    </row>
    <row r="711" spans="1:17" x14ac:dyDescent="0.25">
      <c r="A711" t="s">
        <v>36</v>
      </c>
      <c r="B711" t="s">
        <v>745</v>
      </c>
      <c r="C711">
        <v>0.46</v>
      </c>
      <c r="D711">
        <v>9.16</v>
      </c>
      <c r="E711">
        <v>0</v>
      </c>
      <c r="F711">
        <v>0</v>
      </c>
      <c r="G711">
        <v>0</v>
      </c>
      <c r="H711">
        <v>0</v>
      </c>
      <c r="I711">
        <v>0</v>
      </c>
      <c r="J711">
        <v>0</v>
      </c>
      <c r="K711">
        <v>0</v>
      </c>
      <c r="L711">
        <v>0</v>
      </c>
      <c r="M711">
        <v>0</v>
      </c>
      <c r="N711">
        <v>0</v>
      </c>
      <c r="O711">
        <v>0</v>
      </c>
      <c r="P711">
        <v>0</v>
      </c>
      <c r="Q711" t="s">
        <v>16</v>
      </c>
    </row>
    <row r="712" spans="1:17" x14ac:dyDescent="0.25">
      <c r="A712" t="s">
        <v>36</v>
      </c>
      <c r="B712" t="s">
        <v>746</v>
      </c>
      <c r="C712">
        <v>0.46</v>
      </c>
      <c r="D712">
        <v>9.16</v>
      </c>
      <c r="E712">
        <v>0</v>
      </c>
      <c r="F712">
        <v>0</v>
      </c>
      <c r="G712">
        <v>0</v>
      </c>
      <c r="H712">
        <v>0</v>
      </c>
      <c r="I712">
        <v>0</v>
      </c>
      <c r="J712">
        <v>0</v>
      </c>
      <c r="K712">
        <v>0</v>
      </c>
      <c r="L712">
        <v>0</v>
      </c>
      <c r="M712">
        <v>0</v>
      </c>
      <c r="N712">
        <v>0</v>
      </c>
      <c r="O712">
        <v>0</v>
      </c>
      <c r="P712">
        <v>0</v>
      </c>
      <c r="Q712" t="s">
        <v>16</v>
      </c>
    </row>
    <row r="713" spans="1:17" x14ac:dyDescent="0.25">
      <c r="A713" t="s">
        <v>36</v>
      </c>
      <c r="B713" t="s">
        <v>747</v>
      </c>
      <c r="C713">
        <v>0.46</v>
      </c>
      <c r="D713">
        <v>9.16</v>
      </c>
      <c r="E713">
        <v>0</v>
      </c>
      <c r="F713">
        <v>0</v>
      </c>
      <c r="G713">
        <v>0</v>
      </c>
      <c r="H713">
        <v>0</v>
      </c>
      <c r="I713">
        <v>0</v>
      </c>
      <c r="J713">
        <v>0</v>
      </c>
      <c r="K713">
        <v>0</v>
      </c>
      <c r="L713">
        <v>0</v>
      </c>
      <c r="M713">
        <v>0</v>
      </c>
      <c r="N713">
        <v>0</v>
      </c>
      <c r="O713">
        <v>0</v>
      </c>
      <c r="P713">
        <v>0</v>
      </c>
      <c r="Q713" t="s">
        <v>16</v>
      </c>
    </row>
    <row r="714" spans="1:17" x14ac:dyDescent="0.25">
      <c r="A714" t="s">
        <v>36</v>
      </c>
      <c r="B714" t="s">
        <v>748</v>
      </c>
      <c r="C714">
        <v>0.46</v>
      </c>
      <c r="D714">
        <v>9.16</v>
      </c>
      <c r="E714">
        <v>2.2166999999999999E-2</v>
      </c>
      <c r="F714">
        <v>2.2166999999999999E-2</v>
      </c>
      <c r="G714">
        <v>2.2166999999999999E-2</v>
      </c>
      <c r="H714">
        <v>5.0983330000000002</v>
      </c>
      <c r="I714">
        <v>5.0983330000000002</v>
      </c>
      <c r="J714">
        <v>5.0983330000000002</v>
      </c>
      <c r="K714">
        <v>4670.0730279999998</v>
      </c>
      <c r="L714">
        <v>4670.0730279999998</v>
      </c>
      <c r="M714">
        <v>4670.0730279999998</v>
      </c>
      <c r="N714">
        <v>234.52331799999999</v>
      </c>
      <c r="O714">
        <v>234.52331799999999</v>
      </c>
      <c r="P714">
        <v>234.52331799999999</v>
      </c>
      <c r="Q714" t="s">
        <v>16</v>
      </c>
    </row>
    <row r="715" spans="1:17" x14ac:dyDescent="0.25">
      <c r="A715" t="s">
        <v>36</v>
      </c>
      <c r="B715" t="s">
        <v>749</v>
      </c>
      <c r="C715">
        <v>0.46</v>
      </c>
      <c r="D715">
        <v>9.16</v>
      </c>
      <c r="E715">
        <v>1.2833000000000001E-2</v>
      </c>
      <c r="F715">
        <v>1.2833000000000001E-2</v>
      </c>
      <c r="G715">
        <v>1.2833000000000001E-2</v>
      </c>
      <c r="H715">
        <v>2.951667</v>
      </c>
      <c r="I715">
        <v>2.951667</v>
      </c>
      <c r="J715">
        <v>2.951667</v>
      </c>
      <c r="K715">
        <v>2703.7269719999999</v>
      </c>
      <c r="L715">
        <v>2703.7269719999999</v>
      </c>
      <c r="M715">
        <v>2703.7269719999999</v>
      </c>
      <c r="N715">
        <v>135.77668199999999</v>
      </c>
      <c r="O715">
        <v>135.77668199999999</v>
      </c>
      <c r="P715">
        <v>135.77668199999999</v>
      </c>
      <c r="Q715" t="s">
        <v>16</v>
      </c>
    </row>
    <row r="716" spans="1:17" x14ac:dyDescent="0.25">
      <c r="A716" t="s">
        <v>36</v>
      </c>
      <c r="B716" t="s">
        <v>750</v>
      </c>
      <c r="C716">
        <v>0.46</v>
      </c>
      <c r="D716">
        <v>9.16</v>
      </c>
      <c r="E716">
        <v>1.2833000000000001E-2</v>
      </c>
      <c r="F716">
        <v>1.2833000000000001E-2</v>
      </c>
      <c r="G716">
        <v>1.2833000000000001E-2</v>
      </c>
      <c r="H716">
        <v>2.951667</v>
      </c>
      <c r="I716">
        <v>2.951667</v>
      </c>
      <c r="J716">
        <v>2.951667</v>
      </c>
      <c r="K716">
        <v>2703.7269719999999</v>
      </c>
      <c r="L716">
        <v>2703.7269719999999</v>
      </c>
      <c r="M716">
        <v>2703.7269719999999</v>
      </c>
      <c r="N716">
        <v>135.77668199999999</v>
      </c>
      <c r="O716">
        <v>135.77668199999999</v>
      </c>
      <c r="P716">
        <v>135.77668199999999</v>
      </c>
      <c r="Q716" t="s">
        <v>16</v>
      </c>
    </row>
    <row r="717" spans="1:17" x14ac:dyDescent="0.25">
      <c r="A717" t="s">
        <v>36</v>
      </c>
      <c r="B717" t="s">
        <v>751</v>
      </c>
      <c r="C717">
        <v>0.46</v>
      </c>
      <c r="D717">
        <v>9.16</v>
      </c>
      <c r="E717">
        <v>1.2833000000000001E-2</v>
      </c>
      <c r="F717">
        <v>1.2833000000000001E-2</v>
      </c>
      <c r="G717">
        <v>1.2833000000000001E-2</v>
      </c>
      <c r="H717">
        <v>2.951667</v>
      </c>
      <c r="I717">
        <v>2.951667</v>
      </c>
      <c r="J717">
        <v>2.951667</v>
      </c>
      <c r="K717">
        <v>2703.7269719999999</v>
      </c>
      <c r="L717">
        <v>2703.7269719999999</v>
      </c>
      <c r="M717">
        <v>2703.7269719999999</v>
      </c>
      <c r="N717">
        <v>135.77668199999999</v>
      </c>
      <c r="O717">
        <v>135.77668199999999</v>
      </c>
      <c r="P717">
        <v>135.77668199999999</v>
      </c>
      <c r="Q717" t="s">
        <v>16</v>
      </c>
    </row>
    <row r="718" spans="1:17" x14ac:dyDescent="0.25">
      <c r="A718" t="s">
        <v>36</v>
      </c>
      <c r="B718" t="s">
        <v>752</v>
      </c>
      <c r="C718">
        <v>0.46</v>
      </c>
      <c r="D718">
        <v>9.16</v>
      </c>
      <c r="E718">
        <v>0</v>
      </c>
      <c r="F718">
        <v>0</v>
      </c>
      <c r="G718">
        <v>0</v>
      </c>
      <c r="H718">
        <v>0</v>
      </c>
      <c r="I718">
        <v>0</v>
      </c>
      <c r="J718">
        <v>0</v>
      </c>
      <c r="K718">
        <v>0</v>
      </c>
      <c r="L718">
        <v>0</v>
      </c>
      <c r="M718">
        <v>0</v>
      </c>
      <c r="N718">
        <v>0</v>
      </c>
      <c r="O718">
        <v>0</v>
      </c>
      <c r="P718">
        <v>0</v>
      </c>
      <c r="Q718" t="s">
        <v>16</v>
      </c>
    </row>
    <row r="719" spans="1:17" x14ac:dyDescent="0.25">
      <c r="A719" t="s">
        <v>36</v>
      </c>
      <c r="B719" t="s">
        <v>753</v>
      </c>
      <c r="C719">
        <v>0.46</v>
      </c>
      <c r="D719">
        <v>9.16</v>
      </c>
      <c r="E719">
        <v>0</v>
      </c>
      <c r="F719">
        <v>0</v>
      </c>
      <c r="G719">
        <v>0</v>
      </c>
      <c r="H719">
        <v>0</v>
      </c>
      <c r="I719">
        <v>0</v>
      </c>
      <c r="J719">
        <v>0</v>
      </c>
      <c r="K719">
        <v>0</v>
      </c>
      <c r="L719">
        <v>0</v>
      </c>
      <c r="M719">
        <v>0</v>
      </c>
      <c r="N719">
        <v>0</v>
      </c>
      <c r="O719">
        <v>0</v>
      </c>
      <c r="P719">
        <v>0</v>
      </c>
      <c r="Q719" t="s">
        <v>16</v>
      </c>
    </row>
    <row r="720" spans="1:17" x14ac:dyDescent="0.25">
      <c r="A720" t="s">
        <v>36</v>
      </c>
      <c r="B720" t="s">
        <v>754</v>
      </c>
      <c r="C720">
        <v>0.46</v>
      </c>
      <c r="D720">
        <v>9.16</v>
      </c>
      <c r="E720">
        <v>0</v>
      </c>
      <c r="F720">
        <v>0</v>
      </c>
      <c r="G720">
        <v>0</v>
      </c>
      <c r="H720">
        <v>0</v>
      </c>
      <c r="I720">
        <v>0</v>
      </c>
      <c r="J720">
        <v>0</v>
      </c>
      <c r="K720">
        <v>0</v>
      </c>
      <c r="L720">
        <v>0</v>
      </c>
      <c r="M720">
        <v>0</v>
      </c>
      <c r="N720">
        <v>0</v>
      </c>
      <c r="O720">
        <v>0</v>
      </c>
      <c r="P720">
        <v>0</v>
      </c>
      <c r="Q720" t="s">
        <v>16</v>
      </c>
    </row>
    <row r="721" spans="1:17" x14ac:dyDescent="0.25">
      <c r="A721" t="s">
        <v>36</v>
      </c>
      <c r="B721" t="s">
        <v>755</v>
      </c>
      <c r="C721">
        <v>0.46</v>
      </c>
      <c r="D721">
        <v>9.16</v>
      </c>
      <c r="E721">
        <v>0</v>
      </c>
      <c r="F721">
        <v>0</v>
      </c>
      <c r="G721">
        <v>0</v>
      </c>
      <c r="H721">
        <v>0</v>
      </c>
      <c r="I721">
        <v>0</v>
      </c>
      <c r="J721">
        <v>0</v>
      </c>
      <c r="K721">
        <v>0</v>
      </c>
      <c r="L721">
        <v>0</v>
      </c>
      <c r="M721">
        <v>0</v>
      </c>
      <c r="N721">
        <v>0</v>
      </c>
      <c r="O721">
        <v>0</v>
      </c>
      <c r="P721">
        <v>0</v>
      </c>
      <c r="Q721" t="s">
        <v>16</v>
      </c>
    </row>
    <row r="722" spans="1:17" x14ac:dyDescent="0.25">
      <c r="A722" t="s">
        <v>36</v>
      </c>
      <c r="B722" t="s">
        <v>756</v>
      </c>
      <c r="C722">
        <v>0.46</v>
      </c>
      <c r="D722">
        <v>9.16</v>
      </c>
      <c r="E722">
        <v>0</v>
      </c>
      <c r="F722">
        <v>0</v>
      </c>
      <c r="G722">
        <v>0</v>
      </c>
      <c r="H722">
        <v>0</v>
      </c>
      <c r="I722">
        <v>0</v>
      </c>
      <c r="J722">
        <v>0</v>
      </c>
      <c r="K722">
        <v>0</v>
      </c>
      <c r="L722">
        <v>0</v>
      </c>
      <c r="M722">
        <v>0</v>
      </c>
      <c r="N722">
        <v>0</v>
      </c>
      <c r="O722">
        <v>0</v>
      </c>
      <c r="P722">
        <v>0</v>
      </c>
      <c r="Q722" t="s">
        <v>16</v>
      </c>
    </row>
    <row r="723" spans="1:17" x14ac:dyDescent="0.25">
      <c r="A723" t="s">
        <v>36</v>
      </c>
      <c r="B723" t="s">
        <v>757</v>
      </c>
      <c r="C723">
        <v>0.46</v>
      </c>
      <c r="D723">
        <v>9.16</v>
      </c>
      <c r="E723">
        <v>0</v>
      </c>
      <c r="F723">
        <v>0</v>
      </c>
      <c r="G723">
        <v>0</v>
      </c>
      <c r="H723">
        <v>0</v>
      </c>
      <c r="I723">
        <v>0</v>
      </c>
      <c r="J723">
        <v>0</v>
      </c>
      <c r="K723">
        <v>0</v>
      </c>
      <c r="L723">
        <v>0</v>
      </c>
      <c r="M723">
        <v>0</v>
      </c>
      <c r="N723">
        <v>0</v>
      </c>
      <c r="O723">
        <v>0</v>
      </c>
      <c r="P723">
        <v>0</v>
      </c>
      <c r="Q723" t="s">
        <v>16</v>
      </c>
    </row>
    <row r="724" spans="1:17" x14ac:dyDescent="0.25">
      <c r="A724" t="s">
        <v>36</v>
      </c>
      <c r="B724" t="s">
        <v>758</v>
      </c>
      <c r="C724">
        <v>0.46</v>
      </c>
      <c r="D724">
        <v>9.16</v>
      </c>
      <c r="E724">
        <v>0</v>
      </c>
      <c r="F724">
        <v>0</v>
      </c>
      <c r="G724">
        <v>0</v>
      </c>
      <c r="H724">
        <v>0</v>
      </c>
      <c r="I724">
        <v>0</v>
      </c>
      <c r="J724">
        <v>0</v>
      </c>
      <c r="K724">
        <v>0</v>
      </c>
      <c r="L724">
        <v>0</v>
      </c>
      <c r="M724">
        <v>0</v>
      </c>
      <c r="N724">
        <v>0</v>
      </c>
      <c r="O724">
        <v>0</v>
      </c>
      <c r="P724">
        <v>0</v>
      </c>
      <c r="Q724" t="s">
        <v>16</v>
      </c>
    </row>
    <row r="725" spans="1:17" x14ac:dyDescent="0.25">
      <c r="A725" t="s">
        <v>36</v>
      </c>
      <c r="B725" t="s">
        <v>759</v>
      </c>
      <c r="C725">
        <v>0.46</v>
      </c>
      <c r="D725">
        <v>9.16</v>
      </c>
      <c r="E725">
        <v>0</v>
      </c>
      <c r="F725">
        <v>0</v>
      </c>
      <c r="G725">
        <v>0</v>
      </c>
      <c r="H725">
        <v>0</v>
      </c>
      <c r="I725">
        <v>0</v>
      </c>
      <c r="J725">
        <v>0</v>
      </c>
      <c r="K725">
        <v>0</v>
      </c>
      <c r="L725">
        <v>0</v>
      </c>
      <c r="M725">
        <v>0</v>
      </c>
      <c r="N725">
        <v>0</v>
      </c>
      <c r="O725">
        <v>0</v>
      </c>
      <c r="P725">
        <v>0</v>
      </c>
      <c r="Q725" t="s">
        <v>16</v>
      </c>
    </row>
    <row r="726" spans="1:17" x14ac:dyDescent="0.25">
      <c r="A726" t="s">
        <v>36</v>
      </c>
      <c r="B726" t="s">
        <v>760</v>
      </c>
      <c r="C726">
        <v>0.46</v>
      </c>
      <c r="D726">
        <v>9.16</v>
      </c>
      <c r="E726">
        <v>0</v>
      </c>
      <c r="F726">
        <v>0</v>
      </c>
      <c r="G726">
        <v>0</v>
      </c>
      <c r="H726">
        <v>0</v>
      </c>
      <c r="I726">
        <v>0</v>
      </c>
      <c r="J726">
        <v>0</v>
      </c>
      <c r="K726">
        <v>0</v>
      </c>
      <c r="L726">
        <v>0</v>
      </c>
      <c r="M726">
        <v>0</v>
      </c>
      <c r="N726">
        <v>0</v>
      </c>
      <c r="O726">
        <v>0</v>
      </c>
      <c r="P726">
        <v>0</v>
      </c>
      <c r="Q726" t="s">
        <v>16</v>
      </c>
    </row>
    <row r="727" spans="1:17" x14ac:dyDescent="0.25">
      <c r="A727" t="s">
        <v>36</v>
      </c>
      <c r="B727" t="s">
        <v>761</v>
      </c>
      <c r="C727">
        <v>0.46</v>
      </c>
      <c r="D727">
        <v>9.16</v>
      </c>
      <c r="E727">
        <v>0</v>
      </c>
      <c r="F727">
        <v>0</v>
      </c>
      <c r="G727">
        <v>0</v>
      </c>
      <c r="H727">
        <v>0</v>
      </c>
      <c r="I727">
        <v>0</v>
      </c>
      <c r="J727">
        <v>0</v>
      </c>
      <c r="K727">
        <v>0</v>
      </c>
      <c r="L727">
        <v>0</v>
      </c>
      <c r="M727">
        <v>0</v>
      </c>
      <c r="N727">
        <v>0</v>
      </c>
      <c r="O727">
        <v>0</v>
      </c>
      <c r="P727">
        <v>0</v>
      </c>
      <c r="Q727" t="s">
        <v>16</v>
      </c>
    </row>
    <row r="728" spans="1:17" x14ac:dyDescent="0.25">
      <c r="A728" t="s">
        <v>36</v>
      </c>
      <c r="B728" t="s">
        <v>762</v>
      </c>
      <c r="C728">
        <v>0.46</v>
      </c>
      <c r="D728">
        <v>9.16</v>
      </c>
      <c r="E728">
        <v>0</v>
      </c>
      <c r="F728">
        <v>0</v>
      </c>
      <c r="G728">
        <v>0</v>
      </c>
      <c r="H728">
        <v>0</v>
      </c>
      <c r="I728">
        <v>0</v>
      </c>
      <c r="J728">
        <v>0</v>
      </c>
      <c r="K728">
        <v>0</v>
      </c>
      <c r="L728">
        <v>0</v>
      </c>
      <c r="M728">
        <v>0</v>
      </c>
      <c r="N728">
        <v>0</v>
      </c>
      <c r="O728">
        <v>0</v>
      </c>
      <c r="P728">
        <v>0</v>
      </c>
      <c r="Q728" t="s">
        <v>16</v>
      </c>
    </row>
    <row r="729" spans="1:17" x14ac:dyDescent="0.25">
      <c r="A729" t="s">
        <v>36</v>
      </c>
      <c r="B729" t="s">
        <v>763</v>
      </c>
      <c r="C729">
        <v>0.46</v>
      </c>
      <c r="D729">
        <v>9.16</v>
      </c>
      <c r="E729">
        <v>0</v>
      </c>
      <c r="F729">
        <v>0</v>
      </c>
      <c r="G729">
        <v>0</v>
      </c>
      <c r="H729">
        <v>0</v>
      </c>
      <c r="I729">
        <v>0</v>
      </c>
      <c r="J729">
        <v>0</v>
      </c>
      <c r="K729">
        <v>0</v>
      </c>
      <c r="L729">
        <v>0</v>
      </c>
      <c r="M729">
        <v>0</v>
      </c>
      <c r="N729">
        <v>0</v>
      </c>
      <c r="O729">
        <v>0</v>
      </c>
      <c r="P729">
        <v>0</v>
      </c>
      <c r="Q729" t="s">
        <v>16</v>
      </c>
    </row>
    <row r="730" spans="1:17" x14ac:dyDescent="0.25">
      <c r="A730" t="s">
        <v>36</v>
      </c>
      <c r="B730" t="s">
        <v>764</v>
      </c>
      <c r="C730">
        <v>0.46</v>
      </c>
      <c r="D730">
        <v>9.16</v>
      </c>
      <c r="E730">
        <v>0</v>
      </c>
      <c r="F730">
        <v>0</v>
      </c>
      <c r="G730">
        <v>0</v>
      </c>
      <c r="H730">
        <v>0</v>
      </c>
      <c r="I730">
        <v>0</v>
      </c>
      <c r="J730">
        <v>0</v>
      </c>
      <c r="K730">
        <v>0</v>
      </c>
      <c r="L730">
        <v>0</v>
      </c>
      <c r="M730">
        <v>0</v>
      </c>
      <c r="N730">
        <v>0</v>
      </c>
      <c r="O730">
        <v>0</v>
      </c>
      <c r="P730">
        <v>0</v>
      </c>
      <c r="Q730" t="s">
        <v>16</v>
      </c>
    </row>
    <row r="731" spans="1:17" x14ac:dyDescent="0.25">
      <c r="A731" t="s">
        <v>36</v>
      </c>
      <c r="B731" t="s">
        <v>765</v>
      </c>
      <c r="C731">
        <v>0.46</v>
      </c>
      <c r="D731">
        <v>9.16</v>
      </c>
      <c r="E731">
        <v>0</v>
      </c>
      <c r="F731">
        <v>0</v>
      </c>
      <c r="G731">
        <v>0</v>
      </c>
      <c r="H731">
        <v>0</v>
      </c>
      <c r="I731">
        <v>0</v>
      </c>
      <c r="J731">
        <v>0</v>
      </c>
      <c r="K731">
        <v>0</v>
      </c>
      <c r="L731">
        <v>0</v>
      </c>
      <c r="M731">
        <v>0</v>
      </c>
      <c r="N731">
        <v>0</v>
      </c>
      <c r="O731">
        <v>0</v>
      </c>
      <c r="P731">
        <v>0</v>
      </c>
      <c r="Q731" t="s">
        <v>16</v>
      </c>
    </row>
    <row r="732" spans="1:17" x14ac:dyDescent="0.25">
      <c r="A732" t="s">
        <v>36</v>
      </c>
      <c r="B732" t="s">
        <v>766</v>
      </c>
      <c r="C732">
        <v>0.46</v>
      </c>
      <c r="D732">
        <v>9.16</v>
      </c>
      <c r="E732">
        <v>0</v>
      </c>
      <c r="F732">
        <v>0</v>
      </c>
      <c r="G732">
        <v>0</v>
      </c>
      <c r="H732">
        <v>0</v>
      </c>
      <c r="I732">
        <v>0</v>
      </c>
      <c r="J732">
        <v>0</v>
      </c>
      <c r="K732">
        <v>0</v>
      </c>
      <c r="L732">
        <v>0</v>
      </c>
      <c r="M732">
        <v>0</v>
      </c>
      <c r="N732">
        <v>0</v>
      </c>
      <c r="O732">
        <v>0</v>
      </c>
      <c r="P732">
        <v>0</v>
      </c>
      <c r="Q732" t="s">
        <v>16</v>
      </c>
    </row>
    <row r="733" spans="1:17" x14ac:dyDescent="0.25">
      <c r="A733" t="s">
        <v>36</v>
      </c>
      <c r="B733" t="s">
        <v>767</v>
      </c>
      <c r="C733">
        <v>0.46</v>
      </c>
      <c r="D733">
        <v>9.16</v>
      </c>
      <c r="E733">
        <v>0</v>
      </c>
      <c r="F733">
        <v>0</v>
      </c>
      <c r="G733">
        <v>0</v>
      </c>
      <c r="H733">
        <v>0</v>
      </c>
      <c r="I733">
        <v>0</v>
      </c>
      <c r="J733">
        <v>0</v>
      </c>
      <c r="K733">
        <v>0</v>
      </c>
      <c r="L733">
        <v>0</v>
      </c>
      <c r="M733">
        <v>0</v>
      </c>
      <c r="N733">
        <v>0</v>
      </c>
      <c r="O733">
        <v>0</v>
      </c>
      <c r="P733">
        <v>0</v>
      </c>
      <c r="Q733" t="s">
        <v>16</v>
      </c>
    </row>
    <row r="734" spans="1:17" x14ac:dyDescent="0.25">
      <c r="A734" t="s">
        <v>36</v>
      </c>
      <c r="B734" t="s">
        <v>768</v>
      </c>
      <c r="C734">
        <v>0.46</v>
      </c>
      <c r="D734">
        <v>9.16</v>
      </c>
      <c r="E734">
        <v>0</v>
      </c>
      <c r="F734">
        <v>0</v>
      </c>
      <c r="G734">
        <v>0</v>
      </c>
      <c r="H734">
        <v>0</v>
      </c>
      <c r="I734">
        <v>0</v>
      </c>
      <c r="J734">
        <v>0</v>
      </c>
      <c r="K734">
        <v>0</v>
      </c>
      <c r="L734">
        <v>0</v>
      </c>
      <c r="M734">
        <v>0</v>
      </c>
      <c r="N734">
        <v>0</v>
      </c>
      <c r="O734">
        <v>0</v>
      </c>
      <c r="P734">
        <v>0</v>
      </c>
      <c r="Q734" t="s">
        <v>16</v>
      </c>
    </row>
    <row r="735" spans="1:17" x14ac:dyDescent="0.25">
      <c r="A735" t="s">
        <v>36</v>
      </c>
      <c r="B735" t="s">
        <v>769</v>
      </c>
      <c r="C735">
        <v>0.46</v>
      </c>
      <c r="D735">
        <v>9.16</v>
      </c>
      <c r="E735">
        <v>0</v>
      </c>
      <c r="F735">
        <v>0</v>
      </c>
      <c r="G735">
        <v>0</v>
      </c>
      <c r="H735">
        <v>0</v>
      </c>
      <c r="I735">
        <v>0</v>
      </c>
      <c r="J735">
        <v>0</v>
      </c>
      <c r="K735">
        <v>0</v>
      </c>
      <c r="L735">
        <v>0</v>
      </c>
      <c r="M735">
        <v>0</v>
      </c>
      <c r="N735">
        <v>0</v>
      </c>
      <c r="O735">
        <v>0</v>
      </c>
      <c r="P735">
        <v>0</v>
      </c>
      <c r="Q735" t="s">
        <v>16</v>
      </c>
    </row>
    <row r="736" spans="1:17" x14ac:dyDescent="0.25">
      <c r="A736" t="s">
        <v>36</v>
      </c>
      <c r="B736" t="s">
        <v>770</v>
      </c>
      <c r="C736">
        <v>0.46</v>
      </c>
      <c r="D736">
        <v>9.16</v>
      </c>
      <c r="E736">
        <v>0</v>
      </c>
      <c r="F736">
        <v>0</v>
      </c>
      <c r="G736">
        <v>0</v>
      </c>
      <c r="H736">
        <v>0</v>
      </c>
      <c r="I736">
        <v>0</v>
      </c>
      <c r="J736">
        <v>0</v>
      </c>
      <c r="K736">
        <v>0</v>
      </c>
      <c r="L736">
        <v>0</v>
      </c>
      <c r="M736">
        <v>0</v>
      </c>
      <c r="N736">
        <v>0</v>
      </c>
      <c r="O736">
        <v>0</v>
      </c>
      <c r="P736">
        <v>0</v>
      </c>
      <c r="Q736" t="s">
        <v>16</v>
      </c>
    </row>
    <row r="737" spans="1:17" x14ac:dyDescent="0.25">
      <c r="A737" t="s">
        <v>36</v>
      </c>
      <c r="B737" t="s">
        <v>771</v>
      </c>
      <c r="C737">
        <v>0.46</v>
      </c>
      <c r="D737">
        <v>9.16</v>
      </c>
      <c r="E737">
        <v>0</v>
      </c>
      <c r="F737">
        <v>0</v>
      </c>
      <c r="G737">
        <v>0</v>
      </c>
      <c r="H737">
        <v>0</v>
      </c>
      <c r="I737">
        <v>0</v>
      </c>
      <c r="J737">
        <v>0</v>
      </c>
      <c r="K737">
        <v>0</v>
      </c>
      <c r="L737">
        <v>0</v>
      </c>
      <c r="M737">
        <v>0</v>
      </c>
      <c r="N737">
        <v>0</v>
      </c>
      <c r="O737">
        <v>0</v>
      </c>
      <c r="P737">
        <v>0</v>
      </c>
      <c r="Q737" t="s">
        <v>16</v>
      </c>
    </row>
    <row r="738" spans="1:17" x14ac:dyDescent="0.25">
      <c r="A738" t="s">
        <v>36</v>
      </c>
      <c r="B738" t="s">
        <v>772</v>
      </c>
      <c r="C738">
        <v>0.46</v>
      </c>
      <c r="D738">
        <v>9.16</v>
      </c>
      <c r="E738">
        <v>0</v>
      </c>
      <c r="F738">
        <v>0</v>
      </c>
      <c r="G738">
        <v>0</v>
      </c>
      <c r="H738">
        <v>0</v>
      </c>
      <c r="I738">
        <v>0</v>
      </c>
      <c r="J738">
        <v>0</v>
      </c>
      <c r="K738">
        <v>0</v>
      </c>
      <c r="L738">
        <v>0</v>
      </c>
      <c r="M738">
        <v>0</v>
      </c>
      <c r="N738">
        <v>0</v>
      </c>
      <c r="O738">
        <v>0</v>
      </c>
      <c r="P738">
        <v>0</v>
      </c>
      <c r="Q738" t="s">
        <v>16</v>
      </c>
    </row>
    <row r="739" spans="1:17" x14ac:dyDescent="0.25">
      <c r="A739" t="s">
        <v>36</v>
      </c>
      <c r="B739" t="s">
        <v>773</v>
      </c>
      <c r="C739">
        <v>0.46</v>
      </c>
      <c r="D739">
        <v>9.16</v>
      </c>
      <c r="E739">
        <v>0</v>
      </c>
      <c r="F739">
        <v>0</v>
      </c>
      <c r="G739">
        <v>0</v>
      </c>
      <c r="H739">
        <v>0</v>
      </c>
      <c r="I739">
        <v>0</v>
      </c>
      <c r="J739">
        <v>0</v>
      </c>
      <c r="K739">
        <v>0</v>
      </c>
      <c r="L739">
        <v>0</v>
      </c>
      <c r="M739">
        <v>0</v>
      </c>
      <c r="N739">
        <v>0</v>
      </c>
      <c r="O739">
        <v>0</v>
      </c>
      <c r="P739">
        <v>0</v>
      </c>
      <c r="Q739" t="s">
        <v>16</v>
      </c>
    </row>
    <row r="740" spans="1:17" x14ac:dyDescent="0.25">
      <c r="A740" t="s">
        <v>36</v>
      </c>
      <c r="B740" t="s">
        <v>774</v>
      </c>
      <c r="C740">
        <v>0.46</v>
      </c>
      <c r="D740">
        <v>9.16</v>
      </c>
      <c r="E740">
        <v>0</v>
      </c>
      <c r="F740">
        <v>0</v>
      </c>
      <c r="G740">
        <v>0</v>
      </c>
      <c r="H740">
        <v>0</v>
      </c>
      <c r="I740">
        <v>0</v>
      </c>
      <c r="J740">
        <v>0</v>
      </c>
      <c r="K740">
        <v>0</v>
      </c>
      <c r="L740">
        <v>0</v>
      </c>
      <c r="M740">
        <v>0</v>
      </c>
      <c r="N740">
        <v>0</v>
      </c>
      <c r="O740">
        <v>0</v>
      </c>
      <c r="P740">
        <v>0</v>
      </c>
      <c r="Q740" t="s">
        <v>16</v>
      </c>
    </row>
    <row r="741" spans="1:17" x14ac:dyDescent="0.25">
      <c r="A741" t="s">
        <v>36</v>
      </c>
      <c r="B741" t="s">
        <v>775</v>
      </c>
      <c r="C741">
        <v>0.46</v>
      </c>
      <c r="D741">
        <v>9.16</v>
      </c>
      <c r="E741">
        <v>0</v>
      </c>
      <c r="F741">
        <v>0</v>
      </c>
      <c r="G741">
        <v>0</v>
      </c>
      <c r="H741">
        <v>0</v>
      </c>
      <c r="I741">
        <v>0</v>
      </c>
      <c r="J741">
        <v>0</v>
      </c>
      <c r="K741">
        <v>0</v>
      </c>
      <c r="L741">
        <v>0</v>
      </c>
      <c r="M741">
        <v>0</v>
      </c>
      <c r="N741">
        <v>0</v>
      </c>
      <c r="O741">
        <v>0</v>
      </c>
      <c r="P741">
        <v>0</v>
      </c>
      <c r="Q741" t="s">
        <v>16</v>
      </c>
    </row>
    <row r="742" spans="1:17" x14ac:dyDescent="0.25">
      <c r="A742" t="s">
        <v>36</v>
      </c>
      <c r="B742" t="s">
        <v>776</v>
      </c>
      <c r="C742">
        <v>0.46</v>
      </c>
      <c r="D742">
        <v>9.16</v>
      </c>
      <c r="E742">
        <v>0</v>
      </c>
      <c r="F742">
        <v>0</v>
      </c>
      <c r="G742">
        <v>0</v>
      </c>
      <c r="H742">
        <v>0</v>
      </c>
      <c r="I742">
        <v>0</v>
      </c>
      <c r="J742">
        <v>0</v>
      </c>
      <c r="K742">
        <v>0</v>
      </c>
      <c r="L742">
        <v>0</v>
      </c>
      <c r="M742">
        <v>0</v>
      </c>
      <c r="N742">
        <v>0</v>
      </c>
      <c r="O742">
        <v>0</v>
      </c>
      <c r="P742">
        <v>0</v>
      </c>
      <c r="Q742" t="s">
        <v>16</v>
      </c>
    </row>
    <row r="743" spans="1:17" x14ac:dyDescent="0.25">
      <c r="A743" t="s">
        <v>36</v>
      </c>
      <c r="B743" t="s">
        <v>777</v>
      </c>
      <c r="C743">
        <v>0.46</v>
      </c>
      <c r="D743">
        <v>9.16</v>
      </c>
      <c r="E743">
        <v>0</v>
      </c>
      <c r="F743">
        <v>0</v>
      </c>
      <c r="G743">
        <v>0</v>
      </c>
      <c r="H743">
        <v>0</v>
      </c>
      <c r="I743">
        <v>0</v>
      </c>
      <c r="J743">
        <v>0</v>
      </c>
      <c r="K743">
        <v>0</v>
      </c>
      <c r="L743">
        <v>0</v>
      </c>
      <c r="M743">
        <v>0</v>
      </c>
      <c r="N743">
        <v>0</v>
      </c>
      <c r="O743">
        <v>0</v>
      </c>
      <c r="P743">
        <v>0</v>
      </c>
      <c r="Q743" t="s">
        <v>16</v>
      </c>
    </row>
    <row r="744" spans="1:17" x14ac:dyDescent="0.25">
      <c r="A744" t="s">
        <v>36</v>
      </c>
      <c r="B744" t="s">
        <v>778</v>
      </c>
      <c r="C744">
        <v>0.46</v>
      </c>
      <c r="D744">
        <v>9.16</v>
      </c>
      <c r="E744">
        <v>0</v>
      </c>
      <c r="F744">
        <v>0</v>
      </c>
      <c r="G744">
        <v>0</v>
      </c>
      <c r="H744">
        <v>0</v>
      </c>
      <c r="I744">
        <v>0</v>
      </c>
      <c r="J744">
        <v>0</v>
      </c>
      <c r="K744">
        <v>0</v>
      </c>
      <c r="L744">
        <v>0</v>
      </c>
      <c r="M744">
        <v>0</v>
      </c>
      <c r="N744">
        <v>0</v>
      </c>
      <c r="O744">
        <v>0</v>
      </c>
      <c r="P744">
        <v>0</v>
      </c>
      <c r="Q744" t="s">
        <v>16</v>
      </c>
    </row>
    <row r="745" spans="1:17" x14ac:dyDescent="0.25">
      <c r="A745" t="s">
        <v>36</v>
      </c>
      <c r="B745" t="s">
        <v>779</v>
      </c>
      <c r="C745">
        <v>0.46</v>
      </c>
      <c r="D745">
        <v>9.16</v>
      </c>
      <c r="E745">
        <v>0</v>
      </c>
      <c r="F745">
        <v>0</v>
      </c>
      <c r="G745">
        <v>0</v>
      </c>
      <c r="H745">
        <v>0</v>
      </c>
      <c r="I745">
        <v>0</v>
      </c>
      <c r="J745">
        <v>0</v>
      </c>
      <c r="K745">
        <v>0</v>
      </c>
      <c r="L745">
        <v>0</v>
      </c>
      <c r="M745">
        <v>0</v>
      </c>
      <c r="N745">
        <v>0</v>
      </c>
      <c r="O745">
        <v>0</v>
      </c>
      <c r="P745">
        <v>0</v>
      </c>
      <c r="Q745" t="s">
        <v>16</v>
      </c>
    </row>
    <row r="746" spans="1:17" x14ac:dyDescent="0.25">
      <c r="A746" t="s">
        <v>36</v>
      </c>
      <c r="B746" t="s">
        <v>780</v>
      </c>
      <c r="C746">
        <v>0.46</v>
      </c>
      <c r="D746">
        <v>9.16</v>
      </c>
      <c r="E746">
        <v>0</v>
      </c>
      <c r="F746">
        <v>0</v>
      </c>
      <c r="G746">
        <v>0</v>
      </c>
      <c r="H746">
        <v>0</v>
      </c>
      <c r="I746">
        <v>0</v>
      </c>
      <c r="J746">
        <v>0</v>
      </c>
      <c r="K746">
        <v>0</v>
      </c>
      <c r="L746">
        <v>0</v>
      </c>
      <c r="M746">
        <v>0</v>
      </c>
      <c r="N746">
        <v>0</v>
      </c>
      <c r="O746">
        <v>0</v>
      </c>
      <c r="P746">
        <v>0</v>
      </c>
      <c r="Q746" t="s">
        <v>16</v>
      </c>
    </row>
    <row r="747" spans="1:17" x14ac:dyDescent="0.25">
      <c r="A747" t="s">
        <v>36</v>
      </c>
      <c r="B747" t="s">
        <v>781</v>
      </c>
      <c r="C747">
        <v>0.46</v>
      </c>
      <c r="D747">
        <v>9.16</v>
      </c>
      <c r="E747">
        <v>0</v>
      </c>
      <c r="F747">
        <v>0</v>
      </c>
      <c r="G747">
        <v>0</v>
      </c>
      <c r="H747">
        <v>0</v>
      </c>
      <c r="I747">
        <v>0</v>
      </c>
      <c r="J747">
        <v>0</v>
      </c>
      <c r="K747">
        <v>0</v>
      </c>
      <c r="L747">
        <v>0</v>
      </c>
      <c r="M747">
        <v>0</v>
      </c>
      <c r="N747">
        <v>0</v>
      </c>
      <c r="O747">
        <v>0</v>
      </c>
      <c r="P747">
        <v>0</v>
      </c>
      <c r="Q747" t="s">
        <v>16</v>
      </c>
    </row>
    <row r="748" spans="1:17" x14ac:dyDescent="0.25">
      <c r="A748" t="s">
        <v>36</v>
      </c>
      <c r="B748" t="s">
        <v>782</v>
      </c>
      <c r="C748">
        <v>0.46</v>
      </c>
      <c r="D748">
        <v>9.16</v>
      </c>
      <c r="E748">
        <v>0</v>
      </c>
      <c r="F748">
        <v>0</v>
      </c>
      <c r="G748">
        <v>0</v>
      </c>
      <c r="H748">
        <v>0</v>
      </c>
      <c r="I748">
        <v>0</v>
      </c>
      <c r="J748">
        <v>0</v>
      </c>
      <c r="K748">
        <v>0</v>
      </c>
      <c r="L748">
        <v>0</v>
      </c>
      <c r="M748">
        <v>0</v>
      </c>
      <c r="N748">
        <v>0</v>
      </c>
      <c r="O748">
        <v>0</v>
      </c>
      <c r="P748">
        <v>0</v>
      </c>
      <c r="Q748" t="s">
        <v>16</v>
      </c>
    </row>
    <row r="749" spans="1:17" x14ac:dyDescent="0.25">
      <c r="A749" t="s">
        <v>36</v>
      </c>
      <c r="B749" t="s">
        <v>783</v>
      </c>
      <c r="C749">
        <v>0.46</v>
      </c>
      <c r="D749">
        <v>9.16</v>
      </c>
      <c r="E749">
        <v>0</v>
      </c>
      <c r="F749">
        <v>0</v>
      </c>
      <c r="G749">
        <v>0</v>
      </c>
      <c r="H749">
        <v>0</v>
      </c>
      <c r="I749">
        <v>0</v>
      </c>
      <c r="J749">
        <v>0</v>
      </c>
      <c r="K749">
        <v>0</v>
      </c>
      <c r="L749">
        <v>0</v>
      </c>
      <c r="M749">
        <v>0</v>
      </c>
      <c r="N749">
        <v>0</v>
      </c>
      <c r="O749">
        <v>0</v>
      </c>
      <c r="P749">
        <v>0</v>
      </c>
      <c r="Q749" t="s">
        <v>16</v>
      </c>
    </row>
    <row r="750" spans="1:17" x14ac:dyDescent="0.25">
      <c r="A750" t="s">
        <v>36</v>
      </c>
      <c r="B750" t="s">
        <v>784</v>
      </c>
      <c r="C750">
        <v>0.46</v>
      </c>
      <c r="D750">
        <v>9.16</v>
      </c>
      <c r="E750">
        <v>0</v>
      </c>
      <c r="F750">
        <v>0</v>
      </c>
      <c r="G750">
        <v>0</v>
      </c>
      <c r="H750">
        <v>0</v>
      </c>
      <c r="I750">
        <v>0</v>
      </c>
      <c r="J750">
        <v>0</v>
      </c>
      <c r="K750">
        <v>0</v>
      </c>
      <c r="L750">
        <v>0</v>
      </c>
      <c r="M750">
        <v>0</v>
      </c>
      <c r="N750">
        <v>0</v>
      </c>
      <c r="O750">
        <v>0</v>
      </c>
      <c r="P750">
        <v>0</v>
      </c>
      <c r="Q750" t="s">
        <v>16</v>
      </c>
    </row>
    <row r="751" spans="1:17" x14ac:dyDescent="0.25">
      <c r="A751" t="s">
        <v>36</v>
      </c>
      <c r="B751" t="s">
        <v>785</v>
      </c>
      <c r="C751">
        <v>0.46</v>
      </c>
      <c r="D751">
        <v>9.16</v>
      </c>
      <c r="E751">
        <v>0</v>
      </c>
      <c r="F751">
        <v>0</v>
      </c>
      <c r="G751">
        <v>0</v>
      </c>
      <c r="H751">
        <v>0</v>
      </c>
      <c r="I751">
        <v>0</v>
      </c>
      <c r="J751">
        <v>0</v>
      </c>
      <c r="K751">
        <v>0</v>
      </c>
      <c r="L751">
        <v>0</v>
      </c>
      <c r="M751">
        <v>0</v>
      </c>
      <c r="N751">
        <v>0</v>
      </c>
      <c r="O751">
        <v>0</v>
      </c>
      <c r="P751">
        <v>0</v>
      </c>
      <c r="Q751" t="s">
        <v>16</v>
      </c>
    </row>
    <row r="752" spans="1:17" x14ac:dyDescent="0.25">
      <c r="A752" t="s">
        <v>36</v>
      </c>
      <c r="B752" t="s">
        <v>786</v>
      </c>
      <c r="C752">
        <v>0.46</v>
      </c>
      <c r="D752">
        <v>9.16</v>
      </c>
      <c r="E752">
        <v>0</v>
      </c>
      <c r="F752">
        <v>0</v>
      </c>
      <c r="G752">
        <v>0</v>
      </c>
      <c r="H752">
        <v>0</v>
      </c>
      <c r="I752">
        <v>0</v>
      </c>
      <c r="J752">
        <v>0</v>
      </c>
      <c r="K752">
        <v>0</v>
      </c>
      <c r="L752">
        <v>0</v>
      </c>
      <c r="M752">
        <v>0</v>
      </c>
      <c r="N752">
        <v>0</v>
      </c>
      <c r="O752">
        <v>0</v>
      </c>
      <c r="P752">
        <v>0</v>
      </c>
      <c r="Q752" t="s">
        <v>16</v>
      </c>
    </row>
    <row r="753" spans="1:17" x14ac:dyDescent="0.25">
      <c r="A753" t="s">
        <v>36</v>
      </c>
      <c r="B753" t="s">
        <v>787</v>
      </c>
      <c r="C753">
        <v>0.46</v>
      </c>
      <c r="D753">
        <v>9.16</v>
      </c>
      <c r="E753">
        <v>0</v>
      </c>
      <c r="F753">
        <v>0</v>
      </c>
      <c r="G753">
        <v>0</v>
      </c>
      <c r="H753">
        <v>0</v>
      </c>
      <c r="I753">
        <v>0</v>
      </c>
      <c r="J753">
        <v>0</v>
      </c>
      <c r="K753">
        <v>0</v>
      </c>
      <c r="L753">
        <v>0</v>
      </c>
      <c r="M753">
        <v>0</v>
      </c>
      <c r="N753">
        <v>0</v>
      </c>
      <c r="O753">
        <v>0</v>
      </c>
      <c r="P753">
        <v>0</v>
      </c>
      <c r="Q753" t="s">
        <v>16</v>
      </c>
    </row>
    <row r="754" spans="1:17" x14ac:dyDescent="0.25">
      <c r="A754" t="s">
        <v>36</v>
      </c>
      <c r="B754" t="s">
        <v>788</v>
      </c>
      <c r="C754">
        <v>0.46</v>
      </c>
      <c r="D754">
        <v>9.16</v>
      </c>
      <c r="E754">
        <v>0</v>
      </c>
      <c r="F754">
        <v>0</v>
      </c>
      <c r="G754">
        <v>0</v>
      </c>
      <c r="H754">
        <v>0</v>
      </c>
      <c r="I754">
        <v>0</v>
      </c>
      <c r="J754">
        <v>0</v>
      </c>
      <c r="K754">
        <v>0</v>
      </c>
      <c r="L754">
        <v>0</v>
      </c>
      <c r="M754">
        <v>0</v>
      </c>
      <c r="N754">
        <v>0</v>
      </c>
      <c r="O754">
        <v>0</v>
      </c>
      <c r="P754">
        <v>0</v>
      </c>
      <c r="Q754" t="s">
        <v>16</v>
      </c>
    </row>
    <row r="755" spans="1:17" x14ac:dyDescent="0.25">
      <c r="A755" t="s">
        <v>36</v>
      </c>
      <c r="B755" t="s">
        <v>789</v>
      </c>
      <c r="C755">
        <v>0.46</v>
      </c>
      <c r="D755">
        <v>9.16</v>
      </c>
      <c r="E755">
        <v>0</v>
      </c>
      <c r="F755">
        <v>0</v>
      </c>
      <c r="G755">
        <v>0</v>
      </c>
      <c r="H755">
        <v>0</v>
      </c>
      <c r="I755">
        <v>0</v>
      </c>
      <c r="J755">
        <v>0</v>
      </c>
      <c r="K755">
        <v>0</v>
      </c>
      <c r="L755">
        <v>0</v>
      </c>
      <c r="M755">
        <v>0</v>
      </c>
      <c r="N755">
        <v>0</v>
      </c>
      <c r="O755">
        <v>0</v>
      </c>
      <c r="P755">
        <v>0</v>
      </c>
      <c r="Q755" t="s">
        <v>16</v>
      </c>
    </row>
    <row r="756" spans="1:17" x14ac:dyDescent="0.25">
      <c r="A756" t="s">
        <v>36</v>
      </c>
      <c r="B756" t="s">
        <v>790</v>
      </c>
      <c r="C756">
        <v>0.46</v>
      </c>
      <c r="D756">
        <v>9.16</v>
      </c>
      <c r="E756">
        <v>0</v>
      </c>
      <c r="F756">
        <v>0</v>
      </c>
      <c r="G756">
        <v>0</v>
      </c>
      <c r="H756">
        <v>0</v>
      </c>
      <c r="I756">
        <v>0</v>
      </c>
      <c r="J756">
        <v>0</v>
      </c>
      <c r="K756">
        <v>0</v>
      </c>
      <c r="L756">
        <v>0</v>
      </c>
      <c r="M756">
        <v>0</v>
      </c>
      <c r="N756">
        <v>0</v>
      </c>
      <c r="O756">
        <v>0</v>
      </c>
      <c r="P756">
        <v>0</v>
      </c>
      <c r="Q756" t="s">
        <v>16</v>
      </c>
    </row>
    <row r="757" spans="1:17" x14ac:dyDescent="0.25">
      <c r="A757" t="s">
        <v>36</v>
      </c>
      <c r="B757" t="s">
        <v>791</v>
      </c>
      <c r="C757">
        <v>0.46</v>
      </c>
      <c r="D757">
        <v>9.16</v>
      </c>
      <c r="E757">
        <v>0</v>
      </c>
      <c r="F757">
        <v>0</v>
      </c>
      <c r="G757">
        <v>0</v>
      </c>
      <c r="H757">
        <v>0</v>
      </c>
      <c r="I757">
        <v>0</v>
      </c>
      <c r="J757">
        <v>0</v>
      </c>
      <c r="K757">
        <v>0</v>
      </c>
      <c r="L757">
        <v>0</v>
      </c>
      <c r="M757">
        <v>0</v>
      </c>
      <c r="N757">
        <v>0</v>
      </c>
      <c r="O757">
        <v>0</v>
      </c>
      <c r="P757">
        <v>0</v>
      </c>
      <c r="Q757" t="s">
        <v>16</v>
      </c>
    </row>
    <row r="758" spans="1:17" x14ac:dyDescent="0.25">
      <c r="A758" t="s">
        <v>36</v>
      </c>
      <c r="B758" t="s">
        <v>792</v>
      </c>
      <c r="C758">
        <v>0.46</v>
      </c>
      <c r="D758">
        <v>9.16</v>
      </c>
      <c r="E758">
        <v>0</v>
      </c>
      <c r="F758">
        <v>0</v>
      </c>
      <c r="G758">
        <v>0</v>
      </c>
      <c r="H758">
        <v>0</v>
      </c>
      <c r="I758">
        <v>0</v>
      </c>
      <c r="J758">
        <v>0</v>
      </c>
      <c r="K758">
        <v>0</v>
      </c>
      <c r="L758">
        <v>0</v>
      </c>
      <c r="M758">
        <v>0</v>
      </c>
      <c r="N758">
        <v>0</v>
      </c>
      <c r="O758">
        <v>0</v>
      </c>
      <c r="P758">
        <v>0</v>
      </c>
      <c r="Q758" t="s">
        <v>16</v>
      </c>
    </row>
    <row r="759" spans="1:17" x14ac:dyDescent="0.25">
      <c r="A759" t="s">
        <v>36</v>
      </c>
      <c r="B759" t="s">
        <v>793</v>
      </c>
      <c r="C759">
        <v>0.46</v>
      </c>
      <c r="D759">
        <v>9.16</v>
      </c>
      <c r="E759">
        <v>0</v>
      </c>
      <c r="F759">
        <v>0</v>
      </c>
      <c r="G759">
        <v>0</v>
      </c>
      <c r="H759">
        <v>0</v>
      </c>
      <c r="I759">
        <v>0</v>
      </c>
      <c r="J759">
        <v>0</v>
      </c>
      <c r="K759">
        <v>0</v>
      </c>
      <c r="L759">
        <v>0</v>
      </c>
      <c r="M759">
        <v>0</v>
      </c>
      <c r="N759">
        <v>0</v>
      </c>
      <c r="O759">
        <v>0</v>
      </c>
      <c r="P759">
        <v>0</v>
      </c>
      <c r="Q759" t="s">
        <v>16</v>
      </c>
    </row>
    <row r="760" spans="1:17" x14ac:dyDescent="0.25">
      <c r="A760" t="s">
        <v>36</v>
      </c>
      <c r="B760" t="s">
        <v>794</v>
      </c>
      <c r="C760">
        <v>0.46</v>
      </c>
      <c r="D760">
        <v>9.16</v>
      </c>
      <c r="E760">
        <v>0</v>
      </c>
      <c r="F760">
        <v>0</v>
      </c>
      <c r="G760">
        <v>0</v>
      </c>
      <c r="H760">
        <v>0</v>
      </c>
      <c r="I760">
        <v>0</v>
      </c>
      <c r="J760">
        <v>0</v>
      </c>
      <c r="K760">
        <v>0</v>
      </c>
      <c r="L760">
        <v>0</v>
      </c>
      <c r="M760">
        <v>0</v>
      </c>
      <c r="N760">
        <v>0</v>
      </c>
      <c r="O760">
        <v>0</v>
      </c>
      <c r="P760">
        <v>0</v>
      </c>
      <c r="Q760" t="s">
        <v>16</v>
      </c>
    </row>
    <row r="761" spans="1:17" x14ac:dyDescent="0.25">
      <c r="A761" t="s">
        <v>36</v>
      </c>
      <c r="B761" t="s">
        <v>795</v>
      </c>
      <c r="C761">
        <v>0.46</v>
      </c>
      <c r="D761">
        <v>9.16</v>
      </c>
      <c r="E761">
        <v>0</v>
      </c>
      <c r="F761">
        <v>0</v>
      </c>
      <c r="G761">
        <v>0</v>
      </c>
      <c r="H761">
        <v>0</v>
      </c>
      <c r="I761">
        <v>0</v>
      </c>
      <c r="J761">
        <v>0</v>
      </c>
      <c r="K761">
        <v>0</v>
      </c>
      <c r="L761">
        <v>0</v>
      </c>
      <c r="M761">
        <v>0</v>
      </c>
      <c r="N761">
        <v>0</v>
      </c>
      <c r="O761">
        <v>0</v>
      </c>
      <c r="P761">
        <v>0</v>
      </c>
      <c r="Q761" t="s">
        <v>16</v>
      </c>
    </row>
    <row r="762" spans="1:17" x14ac:dyDescent="0.25">
      <c r="A762" t="s">
        <v>36</v>
      </c>
      <c r="B762" t="s">
        <v>796</v>
      </c>
      <c r="C762">
        <v>0.46</v>
      </c>
      <c r="D762">
        <v>9.16</v>
      </c>
      <c r="E762">
        <v>0</v>
      </c>
      <c r="F762">
        <v>0</v>
      </c>
      <c r="G762">
        <v>0</v>
      </c>
      <c r="H762">
        <v>0</v>
      </c>
      <c r="I762">
        <v>0</v>
      </c>
      <c r="J762">
        <v>0</v>
      </c>
      <c r="K762">
        <v>0</v>
      </c>
      <c r="L762">
        <v>0</v>
      </c>
      <c r="M762">
        <v>0</v>
      </c>
      <c r="N762">
        <v>0</v>
      </c>
      <c r="O762">
        <v>0</v>
      </c>
      <c r="P762">
        <v>0</v>
      </c>
      <c r="Q762" t="s">
        <v>16</v>
      </c>
    </row>
    <row r="763" spans="1:17" x14ac:dyDescent="0.25">
      <c r="A763" t="s">
        <v>36</v>
      </c>
      <c r="B763" t="s">
        <v>797</v>
      </c>
      <c r="C763">
        <v>0.46</v>
      </c>
      <c r="D763">
        <v>9.16</v>
      </c>
      <c r="E763">
        <v>0</v>
      </c>
      <c r="F763">
        <v>0</v>
      </c>
      <c r="G763">
        <v>0</v>
      </c>
      <c r="H763">
        <v>0</v>
      </c>
      <c r="I763">
        <v>0</v>
      </c>
      <c r="J763">
        <v>0</v>
      </c>
      <c r="K763">
        <v>0</v>
      </c>
      <c r="L763">
        <v>0</v>
      </c>
      <c r="M763">
        <v>0</v>
      </c>
      <c r="N763">
        <v>0</v>
      </c>
      <c r="O763">
        <v>0</v>
      </c>
      <c r="P763">
        <v>0</v>
      </c>
      <c r="Q763" t="s">
        <v>16</v>
      </c>
    </row>
    <row r="764" spans="1:17" x14ac:dyDescent="0.25">
      <c r="A764" t="s">
        <v>36</v>
      </c>
      <c r="B764" t="s">
        <v>798</v>
      </c>
      <c r="C764">
        <v>0.46</v>
      </c>
      <c r="D764">
        <v>9.16</v>
      </c>
      <c r="E764">
        <v>0</v>
      </c>
      <c r="F764">
        <v>0</v>
      </c>
      <c r="G764">
        <v>0</v>
      </c>
      <c r="H764">
        <v>0</v>
      </c>
      <c r="I764">
        <v>0</v>
      </c>
      <c r="J764">
        <v>0</v>
      </c>
      <c r="K764">
        <v>0</v>
      </c>
      <c r="L764">
        <v>0</v>
      </c>
      <c r="M764">
        <v>0</v>
      </c>
      <c r="N764">
        <v>0</v>
      </c>
      <c r="O764">
        <v>0</v>
      </c>
      <c r="P764">
        <v>0</v>
      </c>
      <c r="Q764" t="s">
        <v>16</v>
      </c>
    </row>
    <row r="765" spans="1:17" x14ac:dyDescent="0.25">
      <c r="A765" t="s">
        <v>36</v>
      </c>
      <c r="B765" t="s">
        <v>799</v>
      </c>
      <c r="C765">
        <v>0.46</v>
      </c>
      <c r="D765">
        <v>9.16</v>
      </c>
      <c r="E765">
        <v>0</v>
      </c>
      <c r="F765">
        <v>0</v>
      </c>
      <c r="G765">
        <v>0</v>
      </c>
      <c r="H765">
        <v>0</v>
      </c>
      <c r="I765">
        <v>0</v>
      </c>
      <c r="J765">
        <v>0</v>
      </c>
      <c r="K765">
        <v>0</v>
      </c>
      <c r="L765">
        <v>0</v>
      </c>
      <c r="M765">
        <v>0</v>
      </c>
      <c r="N765">
        <v>0</v>
      </c>
      <c r="O765">
        <v>0</v>
      </c>
      <c r="P765">
        <v>0</v>
      </c>
      <c r="Q765" t="s">
        <v>16</v>
      </c>
    </row>
    <row r="766" spans="1:17" x14ac:dyDescent="0.25">
      <c r="A766" t="s">
        <v>36</v>
      </c>
      <c r="B766" t="s">
        <v>800</v>
      </c>
      <c r="C766">
        <v>0.46</v>
      </c>
      <c r="D766">
        <v>9.16</v>
      </c>
      <c r="E766">
        <v>0</v>
      </c>
      <c r="F766">
        <v>0</v>
      </c>
      <c r="G766">
        <v>0</v>
      </c>
      <c r="H766">
        <v>0</v>
      </c>
      <c r="I766">
        <v>0</v>
      </c>
      <c r="J766">
        <v>0</v>
      </c>
      <c r="K766">
        <v>0</v>
      </c>
      <c r="L766">
        <v>0</v>
      </c>
      <c r="M766">
        <v>0</v>
      </c>
      <c r="N766">
        <v>0</v>
      </c>
      <c r="O766">
        <v>0</v>
      </c>
      <c r="P766">
        <v>0</v>
      </c>
      <c r="Q766" t="s">
        <v>16</v>
      </c>
    </row>
    <row r="767" spans="1:17" x14ac:dyDescent="0.25">
      <c r="A767" t="s">
        <v>36</v>
      </c>
      <c r="B767" t="s">
        <v>801</v>
      </c>
      <c r="C767">
        <v>0.46</v>
      </c>
      <c r="D767">
        <v>9.16</v>
      </c>
      <c r="E767">
        <v>0</v>
      </c>
      <c r="F767">
        <v>0</v>
      </c>
      <c r="G767">
        <v>0</v>
      </c>
      <c r="H767">
        <v>0</v>
      </c>
      <c r="I767">
        <v>0</v>
      </c>
      <c r="J767">
        <v>0</v>
      </c>
      <c r="K767">
        <v>0</v>
      </c>
      <c r="L767">
        <v>0</v>
      </c>
      <c r="M767">
        <v>0</v>
      </c>
      <c r="N767">
        <v>0</v>
      </c>
      <c r="O767">
        <v>0</v>
      </c>
      <c r="P767">
        <v>0</v>
      </c>
      <c r="Q767" t="s">
        <v>16</v>
      </c>
    </row>
    <row r="768" spans="1:17" x14ac:dyDescent="0.25">
      <c r="A768" t="s">
        <v>36</v>
      </c>
      <c r="B768" t="s">
        <v>802</v>
      </c>
      <c r="C768">
        <v>0.46</v>
      </c>
      <c r="D768">
        <v>9.16</v>
      </c>
      <c r="E768">
        <v>0</v>
      </c>
      <c r="F768">
        <v>0</v>
      </c>
      <c r="G768">
        <v>0</v>
      </c>
      <c r="H768">
        <v>0</v>
      </c>
      <c r="I768">
        <v>0</v>
      </c>
      <c r="J768">
        <v>0</v>
      </c>
      <c r="K768">
        <v>0</v>
      </c>
      <c r="L768">
        <v>0</v>
      </c>
      <c r="M768">
        <v>0</v>
      </c>
      <c r="N768">
        <v>0</v>
      </c>
      <c r="O768">
        <v>0</v>
      </c>
      <c r="P768">
        <v>0</v>
      </c>
      <c r="Q768" t="s">
        <v>16</v>
      </c>
    </row>
    <row r="769" spans="1:17" x14ac:dyDescent="0.25">
      <c r="A769" t="s">
        <v>36</v>
      </c>
      <c r="B769" t="s">
        <v>803</v>
      </c>
      <c r="C769">
        <v>0.46</v>
      </c>
      <c r="D769">
        <v>9.16</v>
      </c>
      <c r="E769">
        <v>0</v>
      </c>
      <c r="F769">
        <v>0</v>
      </c>
      <c r="G769">
        <v>0</v>
      </c>
      <c r="H769">
        <v>0</v>
      </c>
      <c r="I769">
        <v>0</v>
      </c>
      <c r="J769">
        <v>0</v>
      </c>
      <c r="K769">
        <v>0</v>
      </c>
      <c r="L769">
        <v>0</v>
      </c>
      <c r="M769">
        <v>0</v>
      </c>
      <c r="N769">
        <v>0</v>
      </c>
      <c r="O769">
        <v>0</v>
      </c>
      <c r="P769">
        <v>0</v>
      </c>
      <c r="Q769" t="s">
        <v>16</v>
      </c>
    </row>
    <row r="770" spans="1:17" x14ac:dyDescent="0.25">
      <c r="A770" t="s">
        <v>36</v>
      </c>
      <c r="B770" t="s">
        <v>804</v>
      </c>
      <c r="C770">
        <v>0.46</v>
      </c>
      <c r="D770">
        <v>9.16</v>
      </c>
      <c r="E770">
        <v>0</v>
      </c>
      <c r="F770">
        <v>0</v>
      </c>
      <c r="G770">
        <v>0</v>
      </c>
      <c r="H770">
        <v>0</v>
      </c>
      <c r="I770">
        <v>0</v>
      </c>
      <c r="J770">
        <v>0</v>
      </c>
      <c r="K770">
        <v>0</v>
      </c>
      <c r="L770">
        <v>0</v>
      </c>
      <c r="M770">
        <v>0</v>
      </c>
      <c r="N770">
        <v>0</v>
      </c>
      <c r="O770">
        <v>0</v>
      </c>
      <c r="P770">
        <v>0</v>
      </c>
      <c r="Q770" t="s">
        <v>16</v>
      </c>
    </row>
    <row r="771" spans="1:17" x14ac:dyDescent="0.25">
      <c r="A771" t="s">
        <v>36</v>
      </c>
      <c r="B771" t="s">
        <v>805</v>
      </c>
      <c r="C771">
        <v>0.46</v>
      </c>
      <c r="D771">
        <v>9.16</v>
      </c>
      <c r="E771">
        <v>0</v>
      </c>
      <c r="F771">
        <v>0</v>
      </c>
      <c r="G771">
        <v>0</v>
      </c>
      <c r="H771">
        <v>0</v>
      </c>
      <c r="I771">
        <v>0</v>
      </c>
      <c r="J771">
        <v>0</v>
      </c>
      <c r="K771">
        <v>0</v>
      </c>
      <c r="L771">
        <v>0</v>
      </c>
      <c r="M771">
        <v>0</v>
      </c>
      <c r="N771">
        <v>0</v>
      </c>
      <c r="O771">
        <v>0</v>
      </c>
      <c r="P771">
        <v>0</v>
      </c>
      <c r="Q771" t="s">
        <v>16</v>
      </c>
    </row>
    <row r="772" spans="1:17" x14ac:dyDescent="0.25">
      <c r="A772" t="s">
        <v>36</v>
      </c>
      <c r="B772" t="s">
        <v>806</v>
      </c>
      <c r="C772">
        <v>0.46</v>
      </c>
      <c r="D772">
        <v>9.16</v>
      </c>
      <c r="E772">
        <v>0</v>
      </c>
      <c r="F772">
        <v>0</v>
      </c>
      <c r="G772">
        <v>0</v>
      </c>
      <c r="H772">
        <v>0</v>
      </c>
      <c r="I772">
        <v>0</v>
      </c>
      <c r="J772">
        <v>0</v>
      </c>
      <c r="K772">
        <v>0</v>
      </c>
      <c r="L772">
        <v>0</v>
      </c>
      <c r="M772">
        <v>0</v>
      </c>
      <c r="N772">
        <v>0</v>
      </c>
      <c r="O772">
        <v>0</v>
      </c>
      <c r="P772">
        <v>0</v>
      </c>
      <c r="Q772" t="s">
        <v>16</v>
      </c>
    </row>
    <row r="773" spans="1:17" x14ac:dyDescent="0.25">
      <c r="A773" t="s">
        <v>36</v>
      </c>
      <c r="B773" t="s">
        <v>807</v>
      </c>
      <c r="C773">
        <v>0.46</v>
      </c>
      <c r="D773">
        <v>9.16</v>
      </c>
      <c r="E773">
        <v>0</v>
      </c>
      <c r="F773">
        <v>0</v>
      </c>
      <c r="G773">
        <v>0</v>
      </c>
      <c r="H773">
        <v>0</v>
      </c>
      <c r="I773">
        <v>0</v>
      </c>
      <c r="J773">
        <v>0</v>
      </c>
      <c r="K773">
        <v>0</v>
      </c>
      <c r="L773">
        <v>0</v>
      </c>
      <c r="M773">
        <v>0</v>
      </c>
      <c r="N773">
        <v>0</v>
      </c>
      <c r="O773">
        <v>0</v>
      </c>
      <c r="P773">
        <v>0</v>
      </c>
      <c r="Q773" t="s">
        <v>16</v>
      </c>
    </row>
    <row r="774" spans="1:17" x14ac:dyDescent="0.25">
      <c r="A774" t="s">
        <v>36</v>
      </c>
      <c r="B774" t="s">
        <v>808</v>
      </c>
      <c r="C774">
        <v>0.46</v>
      </c>
      <c r="D774">
        <v>9.16</v>
      </c>
      <c r="E774">
        <v>0</v>
      </c>
      <c r="F774">
        <v>0</v>
      </c>
      <c r="G774">
        <v>0</v>
      </c>
      <c r="H774">
        <v>0</v>
      </c>
      <c r="I774">
        <v>0</v>
      </c>
      <c r="J774">
        <v>0</v>
      </c>
      <c r="K774">
        <v>0</v>
      </c>
      <c r="L774">
        <v>0</v>
      </c>
      <c r="M774">
        <v>0</v>
      </c>
      <c r="N774">
        <v>0</v>
      </c>
      <c r="O774">
        <v>0</v>
      </c>
      <c r="P774">
        <v>0</v>
      </c>
      <c r="Q774" t="s">
        <v>16</v>
      </c>
    </row>
    <row r="775" spans="1:17" x14ac:dyDescent="0.25">
      <c r="A775" t="s">
        <v>36</v>
      </c>
      <c r="B775" t="s">
        <v>809</v>
      </c>
      <c r="C775">
        <v>0.46</v>
      </c>
      <c r="D775">
        <v>9.16</v>
      </c>
      <c r="E775">
        <v>0</v>
      </c>
      <c r="F775">
        <v>0</v>
      </c>
      <c r="G775">
        <v>0</v>
      </c>
      <c r="H775">
        <v>0</v>
      </c>
      <c r="I775">
        <v>0</v>
      </c>
      <c r="J775">
        <v>0</v>
      </c>
      <c r="K775">
        <v>0</v>
      </c>
      <c r="L775">
        <v>0</v>
      </c>
      <c r="M775">
        <v>0</v>
      </c>
      <c r="N775">
        <v>0</v>
      </c>
      <c r="O775">
        <v>0</v>
      </c>
      <c r="P775">
        <v>0</v>
      </c>
      <c r="Q775" t="s">
        <v>16</v>
      </c>
    </row>
    <row r="776" spans="1:17" x14ac:dyDescent="0.25">
      <c r="A776" t="s">
        <v>36</v>
      </c>
      <c r="B776" t="s">
        <v>810</v>
      </c>
      <c r="C776">
        <v>0.46</v>
      </c>
      <c r="D776">
        <v>9.16</v>
      </c>
      <c r="E776">
        <v>0</v>
      </c>
      <c r="F776">
        <v>0</v>
      </c>
      <c r="G776">
        <v>0</v>
      </c>
      <c r="H776">
        <v>0</v>
      </c>
      <c r="I776">
        <v>0</v>
      </c>
      <c r="J776">
        <v>0</v>
      </c>
      <c r="K776">
        <v>0</v>
      </c>
      <c r="L776">
        <v>0</v>
      </c>
      <c r="M776">
        <v>0</v>
      </c>
      <c r="N776">
        <v>0</v>
      </c>
      <c r="O776">
        <v>0</v>
      </c>
      <c r="P776">
        <v>0</v>
      </c>
      <c r="Q776" t="s">
        <v>16</v>
      </c>
    </row>
    <row r="777" spans="1:17" x14ac:dyDescent="0.25">
      <c r="A777" t="s">
        <v>36</v>
      </c>
      <c r="B777" t="s">
        <v>811</v>
      </c>
      <c r="C777">
        <v>0.46</v>
      </c>
      <c r="D777">
        <v>9.16</v>
      </c>
      <c r="E777">
        <v>0</v>
      </c>
      <c r="F777">
        <v>0</v>
      </c>
      <c r="G777">
        <v>0</v>
      </c>
      <c r="H777">
        <v>0</v>
      </c>
      <c r="I777">
        <v>0</v>
      </c>
      <c r="J777">
        <v>0</v>
      </c>
      <c r="K777">
        <v>0</v>
      </c>
      <c r="L777">
        <v>0</v>
      </c>
      <c r="M777">
        <v>0</v>
      </c>
      <c r="N777">
        <v>0</v>
      </c>
      <c r="O777">
        <v>0</v>
      </c>
      <c r="P777">
        <v>0</v>
      </c>
      <c r="Q777" t="s">
        <v>16</v>
      </c>
    </row>
    <row r="778" spans="1:17" x14ac:dyDescent="0.25">
      <c r="A778" t="s">
        <v>36</v>
      </c>
      <c r="B778" t="s">
        <v>812</v>
      </c>
      <c r="C778">
        <v>0.46</v>
      </c>
      <c r="D778">
        <v>9.16</v>
      </c>
      <c r="E778">
        <v>0</v>
      </c>
      <c r="F778">
        <v>0</v>
      </c>
      <c r="G778">
        <v>0</v>
      </c>
      <c r="H778">
        <v>0</v>
      </c>
      <c r="I778">
        <v>0</v>
      </c>
      <c r="J778">
        <v>0</v>
      </c>
      <c r="K778">
        <v>0</v>
      </c>
      <c r="L778">
        <v>0</v>
      </c>
      <c r="M778">
        <v>0</v>
      </c>
      <c r="N778">
        <v>0</v>
      </c>
      <c r="O778">
        <v>0</v>
      </c>
      <c r="P778">
        <v>0</v>
      </c>
      <c r="Q778" t="s">
        <v>16</v>
      </c>
    </row>
    <row r="779" spans="1:17" x14ac:dyDescent="0.25">
      <c r="A779" t="s">
        <v>36</v>
      </c>
      <c r="B779" t="s">
        <v>813</v>
      </c>
      <c r="C779">
        <v>0.46</v>
      </c>
      <c r="D779">
        <v>9.16</v>
      </c>
      <c r="E779">
        <v>0</v>
      </c>
      <c r="F779">
        <v>0</v>
      </c>
      <c r="G779">
        <v>0</v>
      </c>
      <c r="H779">
        <v>0</v>
      </c>
      <c r="I779">
        <v>0</v>
      </c>
      <c r="J779">
        <v>0</v>
      </c>
      <c r="K779">
        <v>0</v>
      </c>
      <c r="L779">
        <v>0</v>
      </c>
      <c r="M779">
        <v>0</v>
      </c>
      <c r="N779">
        <v>0</v>
      </c>
      <c r="O779">
        <v>0</v>
      </c>
      <c r="P779">
        <v>0</v>
      </c>
      <c r="Q779" t="s">
        <v>16</v>
      </c>
    </row>
    <row r="780" spans="1:17" x14ac:dyDescent="0.25">
      <c r="A780" t="s">
        <v>36</v>
      </c>
      <c r="B780" t="s">
        <v>814</v>
      </c>
      <c r="C780">
        <v>0.46</v>
      </c>
      <c r="D780">
        <v>9.16</v>
      </c>
      <c r="E780">
        <v>0</v>
      </c>
      <c r="F780">
        <v>0</v>
      </c>
      <c r="G780">
        <v>0</v>
      </c>
      <c r="H780">
        <v>0</v>
      </c>
      <c r="I780">
        <v>0</v>
      </c>
      <c r="J780">
        <v>0</v>
      </c>
      <c r="K780">
        <v>0</v>
      </c>
      <c r="L780">
        <v>0</v>
      </c>
      <c r="M780">
        <v>0</v>
      </c>
      <c r="N780">
        <v>0</v>
      </c>
      <c r="O780">
        <v>0</v>
      </c>
      <c r="P780">
        <v>0</v>
      </c>
      <c r="Q780" t="s">
        <v>16</v>
      </c>
    </row>
    <row r="781" spans="1:17" x14ac:dyDescent="0.25">
      <c r="A781" t="s">
        <v>36</v>
      </c>
      <c r="B781" t="s">
        <v>815</v>
      </c>
      <c r="C781">
        <v>0.46</v>
      </c>
      <c r="D781">
        <v>9.16</v>
      </c>
      <c r="E781">
        <v>0</v>
      </c>
      <c r="F781">
        <v>0</v>
      </c>
      <c r="G781">
        <v>0</v>
      </c>
      <c r="H781">
        <v>0</v>
      </c>
      <c r="I781">
        <v>0</v>
      </c>
      <c r="J781">
        <v>0</v>
      </c>
      <c r="K781">
        <v>0</v>
      </c>
      <c r="L781">
        <v>0</v>
      </c>
      <c r="M781">
        <v>0</v>
      </c>
      <c r="N781">
        <v>0</v>
      </c>
      <c r="O781">
        <v>0</v>
      </c>
      <c r="P781">
        <v>0</v>
      </c>
      <c r="Q781" t="s">
        <v>16</v>
      </c>
    </row>
    <row r="782" spans="1:17" x14ac:dyDescent="0.25">
      <c r="A782" t="s">
        <v>36</v>
      </c>
      <c r="B782" t="s">
        <v>816</v>
      </c>
      <c r="C782">
        <v>0.46</v>
      </c>
      <c r="D782">
        <v>9.16</v>
      </c>
      <c r="E782">
        <v>0</v>
      </c>
      <c r="F782">
        <v>0</v>
      </c>
      <c r="G782">
        <v>0</v>
      </c>
      <c r="H782">
        <v>0</v>
      </c>
      <c r="I782">
        <v>0</v>
      </c>
      <c r="J782">
        <v>0</v>
      </c>
      <c r="K782">
        <v>0</v>
      </c>
      <c r="L782">
        <v>0</v>
      </c>
      <c r="M782">
        <v>0</v>
      </c>
      <c r="N782">
        <v>0</v>
      </c>
      <c r="O782">
        <v>0</v>
      </c>
      <c r="P782">
        <v>0</v>
      </c>
      <c r="Q782" t="s">
        <v>16</v>
      </c>
    </row>
    <row r="783" spans="1:17" x14ac:dyDescent="0.25">
      <c r="A783" t="s">
        <v>36</v>
      </c>
      <c r="B783" t="s">
        <v>817</v>
      </c>
      <c r="C783">
        <v>0.46</v>
      </c>
      <c r="D783">
        <v>9.16</v>
      </c>
      <c r="E783">
        <v>0</v>
      </c>
      <c r="F783">
        <v>0</v>
      </c>
      <c r="G783">
        <v>0</v>
      </c>
      <c r="H783">
        <v>0</v>
      </c>
      <c r="I783">
        <v>0</v>
      </c>
      <c r="J783">
        <v>0</v>
      </c>
      <c r="K783">
        <v>0</v>
      </c>
      <c r="L783">
        <v>0</v>
      </c>
      <c r="M783">
        <v>0</v>
      </c>
      <c r="N783">
        <v>0</v>
      </c>
      <c r="O783">
        <v>0</v>
      </c>
      <c r="P783">
        <v>0</v>
      </c>
      <c r="Q783" t="s">
        <v>16</v>
      </c>
    </row>
    <row r="784" spans="1:17" x14ac:dyDescent="0.25">
      <c r="A784" t="s">
        <v>36</v>
      </c>
      <c r="B784" t="s">
        <v>818</v>
      </c>
      <c r="C784">
        <v>0.46</v>
      </c>
      <c r="D784">
        <v>9.16</v>
      </c>
      <c r="E784">
        <v>0</v>
      </c>
      <c r="F784">
        <v>0</v>
      </c>
      <c r="G784">
        <v>0</v>
      </c>
      <c r="H784">
        <v>0</v>
      </c>
      <c r="I784">
        <v>0</v>
      </c>
      <c r="J784">
        <v>0</v>
      </c>
      <c r="K784">
        <v>0</v>
      </c>
      <c r="L784">
        <v>0</v>
      </c>
      <c r="M784">
        <v>0</v>
      </c>
      <c r="N784">
        <v>0</v>
      </c>
      <c r="O784">
        <v>0</v>
      </c>
      <c r="P784">
        <v>0</v>
      </c>
      <c r="Q784" t="s">
        <v>16</v>
      </c>
    </row>
    <row r="785" spans="1:17" x14ac:dyDescent="0.25">
      <c r="A785" t="s">
        <v>36</v>
      </c>
      <c r="B785" t="s">
        <v>819</v>
      </c>
      <c r="C785">
        <v>0.46</v>
      </c>
      <c r="D785">
        <v>9.16</v>
      </c>
      <c r="E785">
        <v>0</v>
      </c>
      <c r="F785">
        <v>0</v>
      </c>
      <c r="G785">
        <v>0</v>
      </c>
      <c r="H785">
        <v>0</v>
      </c>
      <c r="I785">
        <v>0</v>
      </c>
      <c r="J785">
        <v>0</v>
      </c>
      <c r="K785">
        <v>0</v>
      </c>
      <c r="L785">
        <v>0</v>
      </c>
      <c r="M785">
        <v>0</v>
      </c>
      <c r="N785">
        <v>0</v>
      </c>
      <c r="O785">
        <v>0</v>
      </c>
      <c r="P785">
        <v>0</v>
      </c>
      <c r="Q785" t="s">
        <v>16</v>
      </c>
    </row>
    <row r="786" spans="1:17" x14ac:dyDescent="0.25">
      <c r="A786" t="s">
        <v>36</v>
      </c>
      <c r="B786" t="s">
        <v>820</v>
      </c>
      <c r="C786">
        <v>0.46</v>
      </c>
      <c r="D786">
        <v>9.16</v>
      </c>
      <c r="E786">
        <v>0</v>
      </c>
      <c r="F786">
        <v>0</v>
      </c>
      <c r="G786">
        <v>0</v>
      </c>
      <c r="H786">
        <v>0</v>
      </c>
      <c r="I786">
        <v>0</v>
      </c>
      <c r="J786">
        <v>0</v>
      </c>
      <c r="K786">
        <v>0</v>
      </c>
      <c r="L786">
        <v>0</v>
      </c>
      <c r="M786">
        <v>0</v>
      </c>
      <c r="N786">
        <v>0</v>
      </c>
      <c r="O786">
        <v>0</v>
      </c>
      <c r="P786">
        <v>0</v>
      </c>
      <c r="Q786" t="s">
        <v>16</v>
      </c>
    </row>
    <row r="787" spans="1:17" x14ac:dyDescent="0.25">
      <c r="A787" t="s">
        <v>36</v>
      </c>
      <c r="B787" t="s">
        <v>821</v>
      </c>
      <c r="C787">
        <v>0.46</v>
      </c>
      <c r="D787">
        <v>9.16</v>
      </c>
      <c r="E787">
        <v>0</v>
      </c>
      <c r="F787">
        <v>0</v>
      </c>
      <c r="G787">
        <v>0</v>
      </c>
      <c r="H787">
        <v>0</v>
      </c>
      <c r="I787">
        <v>0</v>
      </c>
      <c r="J787">
        <v>0</v>
      </c>
      <c r="K787">
        <v>0</v>
      </c>
      <c r="L787">
        <v>0</v>
      </c>
      <c r="M787">
        <v>0</v>
      </c>
      <c r="N787">
        <v>0</v>
      </c>
      <c r="O787">
        <v>0</v>
      </c>
      <c r="P787">
        <v>0</v>
      </c>
      <c r="Q787" t="s">
        <v>16</v>
      </c>
    </row>
    <row r="788" spans="1:17" x14ac:dyDescent="0.25">
      <c r="A788" t="s">
        <v>36</v>
      </c>
      <c r="B788" t="s">
        <v>822</v>
      </c>
      <c r="C788">
        <v>0.46</v>
      </c>
      <c r="D788">
        <v>9.16</v>
      </c>
      <c r="E788">
        <v>0</v>
      </c>
      <c r="F788">
        <v>0</v>
      </c>
      <c r="G788">
        <v>0</v>
      </c>
      <c r="H788">
        <v>0</v>
      </c>
      <c r="I788">
        <v>0</v>
      </c>
      <c r="J788">
        <v>0</v>
      </c>
      <c r="K788">
        <v>0</v>
      </c>
      <c r="L788">
        <v>0</v>
      </c>
      <c r="M788">
        <v>0</v>
      </c>
      <c r="N788">
        <v>0</v>
      </c>
      <c r="O788">
        <v>0</v>
      </c>
      <c r="P788">
        <v>0</v>
      </c>
      <c r="Q788" t="s">
        <v>16</v>
      </c>
    </row>
    <row r="789" spans="1:17" x14ac:dyDescent="0.25">
      <c r="A789" t="s">
        <v>36</v>
      </c>
      <c r="B789" t="s">
        <v>823</v>
      </c>
      <c r="C789">
        <v>0.46</v>
      </c>
      <c r="D789">
        <v>9.16</v>
      </c>
      <c r="E789">
        <v>0</v>
      </c>
      <c r="F789">
        <v>0</v>
      </c>
      <c r="G789">
        <v>0</v>
      </c>
      <c r="H789">
        <v>0</v>
      </c>
      <c r="I789">
        <v>0</v>
      </c>
      <c r="J789">
        <v>0</v>
      </c>
      <c r="K789">
        <v>0</v>
      </c>
      <c r="L789">
        <v>0</v>
      </c>
      <c r="M789">
        <v>0</v>
      </c>
      <c r="N789">
        <v>0</v>
      </c>
      <c r="O789">
        <v>0</v>
      </c>
      <c r="P789">
        <v>0</v>
      </c>
      <c r="Q789" t="s">
        <v>16</v>
      </c>
    </row>
    <row r="790" spans="1:17" x14ac:dyDescent="0.25">
      <c r="A790" t="s">
        <v>36</v>
      </c>
      <c r="B790" t="s">
        <v>824</v>
      </c>
      <c r="C790">
        <v>0.46</v>
      </c>
      <c r="D790">
        <v>9.16</v>
      </c>
      <c r="E790">
        <v>0</v>
      </c>
      <c r="F790">
        <v>0</v>
      </c>
      <c r="G790">
        <v>0</v>
      </c>
      <c r="H790">
        <v>0</v>
      </c>
      <c r="I790">
        <v>0</v>
      </c>
      <c r="J790">
        <v>0</v>
      </c>
      <c r="K790">
        <v>0</v>
      </c>
      <c r="L790">
        <v>0</v>
      </c>
      <c r="M790">
        <v>0</v>
      </c>
      <c r="N790">
        <v>0</v>
      </c>
      <c r="O790">
        <v>0</v>
      </c>
      <c r="P790">
        <v>0</v>
      </c>
      <c r="Q790" t="s">
        <v>16</v>
      </c>
    </row>
    <row r="791" spans="1:17" x14ac:dyDescent="0.25">
      <c r="A791" t="s">
        <v>36</v>
      </c>
      <c r="B791" t="s">
        <v>825</v>
      </c>
      <c r="C791">
        <v>0.46</v>
      </c>
      <c r="D791">
        <v>9.16</v>
      </c>
      <c r="E791">
        <v>0</v>
      </c>
      <c r="F791">
        <v>0</v>
      </c>
      <c r="G791">
        <v>0</v>
      </c>
      <c r="H791">
        <v>0</v>
      </c>
      <c r="I791">
        <v>0</v>
      </c>
      <c r="J791">
        <v>0</v>
      </c>
      <c r="K791">
        <v>0</v>
      </c>
      <c r="L791">
        <v>0</v>
      </c>
      <c r="M791">
        <v>0</v>
      </c>
      <c r="N791">
        <v>0</v>
      </c>
      <c r="O791">
        <v>0</v>
      </c>
      <c r="P791">
        <v>0</v>
      </c>
      <c r="Q791" t="s">
        <v>16</v>
      </c>
    </row>
    <row r="792" spans="1:17" x14ac:dyDescent="0.25">
      <c r="A792" t="s">
        <v>36</v>
      </c>
      <c r="B792" t="s">
        <v>826</v>
      </c>
      <c r="C792">
        <v>0.46</v>
      </c>
      <c r="D792">
        <v>9.16</v>
      </c>
      <c r="E792">
        <v>0</v>
      </c>
      <c r="F792">
        <v>0</v>
      </c>
      <c r="G792">
        <v>0</v>
      </c>
      <c r="H792">
        <v>0</v>
      </c>
      <c r="I792">
        <v>0</v>
      </c>
      <c r="J792">
        <v>0</v>
      </c>
      <c r="K792">
        <v>0</v>
      </c>
      <c r="L792">
        <v>0</v>
      </c>
      <c r="M792">
        <v>0</v>
      </c>
      <c r="N792">
        <v>0</v>
      </c>
      <c r="O792">
        <v>0</v>
      </c>
      <c r="P792">
        <v>0</v>
      </c>
      <c r="Q792" t="s">
        <v>16</v>
      </c>
    </row>
    <row r="793" spans="1:17" x14ac:dyDescent="0.25">
      <c r="A793" t="s">
        <v>36</v>
      </c>
      <c r="B793" t="s">
        <v>827</v>
      </c>
      <c r="C793">
        <v>0.46</v>
      </c>
      <c r="D793">
        <v>9.16</v>
      </c>
      <c r="E793">
        <v>0</v>
      </c>
      <c r="F793">
        <v>0</v>
      </c>
      <c r="G793">
        <v>0</v>
      </c>
      <c r="H793">
        <v>0</v>
      </c>
      <c r="I793">
        <v>0</v>
      </c>
      <c r="J793">
        <v>0</v>
      </c>
      <c r="K793">
        <v>0</v>
      </c>
      <c r="L793">
        <v>0</v>
      </c>
      <c r="M793">
        <v>0</v>
      </c>
      <c r="N793">
        <v>0</v>
      </c>
      <c r="O793">
        <v>0</v>
      </c>
      <c r="P793">
        <v>0</v>
      </c>
      <c r="Q793" t="s">
        <v>16</v>
      </c>
    </row>
    <row r="794" spans="1:17" x14ac:dyDescent="0.25">
      <c r="A794" t="s">
        <v>36</v>
      </c>
      <c r="B794" t="s">
        <v>828</v>
      </c>
      <c r="C794">
        <v>0.46</v>
      </c>
      <c r="D794">
        <v>9.16</v>
      </c>
      <c r="E794">
        <v>0</v>
      </c>
      <c r="F794">
        <v>0</v>
      </c>
      <c r="G794">
        <v>0</v>
      </c>
      <c r="H794">
        <v>0</v>
      </c>
      <c r="I794">
        <v>0</v>
      </c>
      <c r="J794">
        <v>0</v>
      </c>
      <c r="K794">
        <v>0</v>
      </c>
      <c r="L794">
        <v>0</v>
      </c>
      <c r="M794">
        <v>0</v>
      </c>
      <c r="N794">
        <v>0</v>
      </c>
      <c r="O794">
        <v>0</v>
      </c>
      <c r="P794">
        <v>0</v>
      </c>
      <c r="Q794" t="s">
        <v>16</v>
      </c>
    </row>
    <row r="795" spans="1:17" x14ac:dyDescent="0.25">
      <c r="A795" t="s">
        <v>36</v>
      </c>
      <c r="B795" t="s">
        <v>829</v>
      </c>
      <c r="C795">
        <v>0.46</v>
      </c>
      <c r="D795">
        <v>9.16</v>
      </c>
      <c r="E795">
        <v>0</v>
      </c>
      <c r="F795">
        <v>0</v>
      </c>
      <c r="G795">
        <v>0</v>
      </c>
      <c r="H795">
        <v>0</v>
      </c>
      <c r="I795">
        <v>0</v>
      </c>
      <c r="J795">
        <v>0</v>
      </c>
      <c r="K795">
        <v>0</v>
      </c>
      <c r="L795">
        <v>0</v>
      </c>
      <c r="M795">
        <v>0</v>
      </c>
      <c r="N795">
        <v>0</v>
      </c>
      <c r="O795">
        <v>0</v>
      </c>
      <c r="P795">
        <v>0</v>
      </c>
      <c r="Q795" t="s">
        <v>16</v>
      </c>
    </row>
    <row r="796" spans="1:17" x14ac:dyDescent="0.25">
      <c r="A796" t="s">
        <v>36</v>
      </c>
      <c r="B796" t="s">
        <v>830</v>
      </c>
      <c r="C796">
        <v>0.46</v>
      </c>
      <c r="D796">
        <v>9.16</v>
      </c>
      <c r="E796">
        <v>0</v>
      </c>
      <c r="F796">
        <v>0</v>
      </c>
      <c r="G796">
        <v>0</v>
      </c>
      <c r="H796">
        <v>0</v>
      </c>
      <c r="I796">
        <v>0</v>
      </c>
      <c r="J796">
        <v>0</v>
      </c>
      <c r="K796">
        <v>0</v>
      </c>
      <c r="L796">
        <v>0</v>
      </c>
      <c r="M796">
        <v>0</v>
      </c>
      <c r="N796">
        <v>0</v>
      </c>
      <c r="O796">
        <v>0</v>
      </c>
      <c r="P796">
        <v>0</v>
      </c>
      <c r="Q796" t="s">
        <v>16</v>
      </c>
    </row>
    <row r="797" spans="1:17" x14ac:dyDescent="0.25">
      <c r="A797" t="s">
        <v>36</v>
      </c>
      <c r="B797" t="s">
        <v>831</v>
      </c>
      <c r="C797">
        <v>0.46</v>
      </c>
      <c r="D797">
        <v>9.16</v>
      </c>
      <c r="E797">
        <v>0</v>
      </c>
      <c r="F797">
        <v>0</v>
      </c>
      <c r="G797">
        <v>0</v>
      </c>
      <c r="H797">
        <v>0</v>
      </c>
      <c r="I797">
        <v>0</v>
      </c>
      <c r="J797">
        <v>0</v>
      </c>
      <c r="K797">
        <v>0</v>
      </c>
      <c r="L797">
        <v>0</v>
      </c>
      <c r="M797">
        <v>0</v>
      </c>
      <c r="N797">
        <v>0</v>
      </c>
      <c r="O797">
        <v>0</v>
      </c>
      <c r="P797">
        <v>0</v>
      </c>
      <c r="Q797" t="s">
        <v>16</v>
      </c>
    </row>
    <row r="798" spans="1:17" x14ac:dyDescent="0.25">
      <c r="A798" t="s">
        <v>36</v>
      </c>
      <c r="B798" t="s">
        <v>832</v>
      </c>
      <c r="C798">
        <v>0.46</v>
      </c>
      <c r="D798">
        <v>9.16</v>
      </c>
      <c r="E798">
        <v>0</v>
      </c>
      <c r="F798">
        <v>0</v>
      </c>
      <c r="G798">
        <v>0</v>
      </c>
      <c r="H798">
        <v>0</v>
      </c>
      <c r="I798">
        <v>0</v>
      </c>
      <c r="J798">
        <v>0</v>
      </c>
      <c r="K798">
        <v>0</v>
      </c>
      <c r="L798">
        <v>0</v>
      </c>
      <c r="M798">
        <v>0</v>
      </c>
      <c r="N798">
        <v>0</v>
      </c>
      <c r="O798">
        <v>0</v>
      </c>
      <c r="P798">
        <v>0</v>
      </c>
      <c r="Q798" t="s">
        <v>16</v>
      </c>
    </row>
    <row r="799" spans="1:17" x14ac:dyDescent="0.25">
      <c r="A799" t="s">
        <v>36</v>
      </c>
      <c r="B799" t="s">
        <v>833</v>
      </c>
      <c r="C799">
        <v>0.46</v>
      </c>
      <c r="D799">
        <v>9.16</v>
      </c>
      <c r="E799">
        <v>0</v>
      </c>
      <c r="F799">
        <v>0</v>
      </c>
      <c r="G799">
        <v>0</v>
      </c>
      <c r="H799">
        <v>0</v>
      </c>
      <c r="I799">
        <v>0</v>
      </c>
      <c r="J799">
        <v>0</v>
      </c>
      <c r="K799">
        <v>0</v>
      </c>
      <c r="L799">
        <v>0</v>
      </c>
      <c r="M799">
        <v>0</v>
      </c>
      <c r="N799">
        <v>0</v>
      </c>
      <c r="O799">
        <v>0</v>
      </c>
      <c r="P799">
        <v>0</v>
      </c>
      <c r="Q799" t="s">
        <v>16</v>
      </c>
    </row>
    <row r="800" spans="1:17" x14ac:dyDescent="0.25">
      <c r="A800" t="s">
        <v>36</v>
      </c>
      <c r="B800" t="s">
        <v>834</v>
      </c>
      <c r="C800">
        <v>0.46</v>
      </c>
      <c r="D800">
        <v>9.16</v>
      </c>
      <c r="E800">
        <v>0</v>
      </c>
      <c r="F800">
        <v>0</v>
      </c>
      <c r="G800">
        <v>0</v>
      </c>
      <c r="H800">
        <v>0</v>
      </c>
      <c r="I800">
        <v>0</v>
      </c>
      <c r="J800">
        <v>0</v>
      </c>
      <c r="K800">
        <v>0</v>
      </c>
      <c r="L800">
        <v>0</v>
      </c>
      <c r="M800">
        <v>0</v>
      </c>
      <c r="N800">
        <v>0</v>
      </c>
      <c r="O800">
        <v>0</v>
      </c>
      <c r="P800">
        <v>0</v>
      </c>
      <c r="Q800" t="s">
        <v>16</v>
      </c>
    </row>
    <row r="801" spans="1:17" x14ac:dyDescent="0.25">
      <c r="A801" t="s">
        <v>36</v>
      </c>
      <c r="B801" t="s">
        <v>835</v>
      </c>
      <c r="C801">
        <v>0.46</v>
      </c>
      <c r="D801">
        <v>9.16</v>
      </c>
      <c r="E801">
        <v>0</v>
      </c>
      <c r="F801">
        <v>0</v>
      </c>
      <c r="G801">
        <v>0</v>
      </c>
      <c r="H801">
        <v>0</v>
      </c>
      <c r="I801">
        <v>0</v>
      </c>
      <c r="J801">
        <v>0</v>
      </c>
      <c r="K801">
        <v>0</v>
      </c>
      <c r="L801">
        <v>0</v>
      </c>
      <c r="M801">
        <v>0</v>
      </c>
      <c r="N801">
        <v>0</v>
      </c>
      <c r="O801">
        <v>0</v>
      </c>
      <c r="P801">
        <v>0</v>
      </c>
      <c r="Q801" t="s">
        <v>16</v>
      </c>
    </row>
    <row r="802" spans="1:17" x14ac:dyDescent="0.25">
      <c r="A802" t="s">
        <v>36</v>
      </c>
      <c r="B802" t="s">
        <v>836</v>
      </c>
      <c r="C802">
        <v>0.46</v>
      </c>
      <c r="D802">
        <v>9.16</v>
      </c>
      <c r="E802">
        <v>0</v>
      </c>
      <c r="F802">
        <v>0</v>
      </c>
      <c r="G802">
        <v>0</v>
      </c>
      <c r="H802">
        <v>0</v>
      </c>
      <c r="I802">
        <v>0</v>
      </c>
      <c r="J802">
        <v>0</v>
      </c>
      <c r="K802">
        <v>0</v>
      </c>
      <c r="L802">
        <v>0</v>
      </c>
      <c r="M802">
        <v>0</v>
      </c>
      <c r="N802">
        <v>0</v>
      </c>
      <c r="O802">
        <v>0</v>
      </c>
      <c r="P802">
        <v>0</v>
      </c>
      <c r="Q802" t="s">
        <v>16</v>
      </c>
    </row>
    <row r="803" spans="1:17" x14ac:dyDescent="0.25">
      <c r="A803" t="s">
        <v>36</v>
      </c>
      <c r="B803" t="s">
        <v>837</v>
      </c>
      <c r="C803">
        <v>0.46</v>
      </c>
      <c r="D803">
        <v>9.16</v>
      </c>
      <c r="E803">
        <v>0</v>
      </c>
      <c r="F803">
        <v>0</v>
      </c>
      <c r="G803">
        <v>0</v>
      </c>
      <c r="H803">
        <v>0</v>
      </c>
      <c r="I803">
        <v>0</v>
      </c>
      <c r="J803">
        <v>0</v>
      </c>
      <c r="K803">
        <v>0</v>
      </c>
      <c r="L803">
        <v>0</v>
      </c>
      <c r="M803">
        <v>0</v>
      </c>
      <c r="N803">
        <v>0</v>
      </c>
      <c r="O803">
        <v>0</v>
      </c>
      <c r="P803">
        <v>0</v>
      </c>
      <c r="Q803" t="s">
        <v>16</v>
      </c>
    </row>
    <row r="804" spans="1:17" x14ac:dyDescent="0.25">
      <c r="A804" t="s">
        <v>36</v>
      </c>
      <c r="B804" t="s">
        <v>838</v>
      </c>
      <c r="C804">
        <v>0.46</v>
      </c>
      <c r="D804">
        <v>9.16</v>
      </c>
      <c r="E804">
        <v>0</v>
      </c>
      <c r="F804">
        <v>0</v>
      </c>
      <c r="G804">
        <v>0</v>
      </c>
      <c r="H804">
        <v>0</v>
      </c>
      <c r="I804">
        <v>0</v>
      </c>
      <c r="J804">
        <v>0</v>
      </c>
      <c r="K804">
        <v>0</v>
      </c>
      <c r="L804">
        <v>0</v>
      </c>
      <c r="M804">
        <v>0</v>
      </c>
      <c r="N804">
        <v>0</v>
      </c>
      <c r="O804">
        <v>0</v>
      </c>
      <c r="P804">
        <v>0</v>
      </c>
      <c r="Q804" t="s">
        <v>16</v>
      </c>
    </row>
    <row r="805" spans="1:17" x14ac:dyDescent="0.25">
      <c r="A805" t="s">
        <v>36</v>
      </c>
      <c r="B805" t="s">
        <v>839</v>
      </c>
      <c r="C805">
        <v>0.46</v>
      </c>
      <c r="D805">
        <v>9.16</v>
      </c>
      <c r="E805">
        <v>0</v>
      </c>
      <c r="F805">
        <v>0</v>
      </c>
      <c r="G805">
        <v>0</v>
      </c>
      <c r="H805">
        <v>0</v>
      </c>
      <c r="I805">
        <v>0</v>
      </c>
      <c r="J805">
        <v>0</v>
      </c>
      <c r="K805">
        <v>0</v>
      </c>
      <c r="L805">
        <v>0</v>
      </c>
      <c r="M805">
        <v>0</v>
      </c>
      <c r="N805">
        <v>0</v>
      </c>
      <c r="O805">
        <v>0</v>
      </c>
      <c r="P805">
        <v>0</v>
      </c>
      <c r="Q805" t="s">
        <v>16</v>
      </c>
    </row>
    <row r="806" spans="1:17" x14ac:dyDescent="0.25">
      <c r="A806" t="s">
        <v>36</v>
      </c>
      <c r="B806" t="s">
        <v>840</v>
      </c>
      <c r="C806">
        <v>0.46</v>
      </c>
      <c r="D806">
        <v>9.16</v>
      </c>
      <c r="E806">
        <v>0</v>
      </c>
      <c r="F806">
        <v>0</v>
      </c>
      <c r="G806">
        <v>0</v>
      </c>
      <c r="H806">
        <v>0</v>
      </c>
      <c r="I806">
        <v>0</v>
      </c>
      <c r="J806">
        <v>0</v>
      </c>
      <c r="K806">
        <v>0</v>
      </c>
      <c r="L806">
        <v>0</v>
      </c>
      <c r="M806">
        <v>0</v>
      </c>
      <c r="N806">
        <v>0</v>
      </c>
      <c r="O806">
        <v>0</v>
      </c>
      <c r="P806">
        <v>0</v>
      </c>
      <c r="Q806" t="s">
        <v>16</v>
      </c>
    </row>
    <row r="807" spans="1:17" x14ac:dyDescent="0.25">
      <c r="A807" t="s">
        <v>36</v>
      </c>
      <c r="B807" t="s">
        <v>841</v>
      </c>
      <c r="C807">
        <v>0.46</v>
      </c>
      <c r="D807">
        <v>9.16</v>
      </c>
      <c r="E807">
        <v>0</v>
      </c>
      <c r="F807">
        <v>0</v>
      </c>
      <c r="G807">
        <v>0</v>
      </c>
      <c r="H807">
        <v>0</v>
      </c>
      <c r="I807">
        <v>0</v>
      </c>
      <c r="J807">
        <v>0</v>
      </c>
      <c r="K807">
        <v>0</v>
      </c>
      <c r="L807">
        <v>0</v>
      </c>
      <c r="M807">
        <v>0</v>
      </c>
      <c r="N807">
        <v>0</v>
      </c>
      <c r="O807">
        <v>0</v>
      </c>
      <c r="P807">
        <v>0</v>
      </c>
      <c r="Q807" t="s">
        <v>16</v>
      </c>
    </row>
    <row r="808" spans="1:17" x14ac:dyDescent="0.25">
      <c r="A808" t="s">
        <v>36</v>
      </c>
      <c r="B808" t="s">
        <v>842</v>
      </c>
      <c r="C808">
        <v>0.46</v>
      </c>
      <c r="D808">
        <v>9.16</v>
      </c>
      <c r="E808">
        <v>0</v>
      </c>
      <c r="F808">
        <v>0</v>
      </c>
      <c r="G808">
        <v>0</v>
      </c>
      <c r="H808">
        <v>0</v>
      </c>
      <c r="I808">
        <v>0</v>
      </c>
      <c r="J808">
        <v>0</v>
      </c>
      <c r="K808">
        <v>0</v>
      </c>
      <c r="L808">
        <v>0</v>
      </c>
      <c r="M808">
        <v>0</v>
      </c>
      <c r="N808">
        <v>0</v>
      </c>
      <c r="O808">
        <v>0</v>
      </c>
      <c r="P808">
        <v>0</v>
      </c>
      <c r="Q808" t="s">
        <v>16</v>
      </c>
    </row>
    <row r="809" spans="1:17" x14ac:dyDescent="0.25">
      <c r="A809" t="s">
        <v>36</v>
      </c>
      <c r="B809" t="s">
        <v>843</v>
      </c>
      <c r="C809">
        <v>0.46</v>
      </c>
      <c r="D809">
        <v>9.16</v>
      </c>
      <c r="E809">
        <v>0</v>
      </c>
      <c r="F809">
        <v>0</v>
      </c>
      <c r="G809">
        <v>0</v>
      </c>
      <c r="H809">
        <v>0</v>
      </c>
      <c r="I809">
        <v>0</v>
      </c>
      <c r="J809">
        <v>0</v>
      </c>
      <c r="K809">
        <v>0</v>
      </c>
      <c r="L809">
        <v>0</v>
      </c>
      <c r="M809">
        <v>0</v>
      </c>
      <c r="N809">
        <v>0</v>
      </c>
      <c r="O809">
        <v>0</v>
      </c>
      <c r="P809">
        <v>0</v>
      </c>
      <c r="Q809" t="s">
        <v>16</v>
      </c>
    </row>
    <row r="810" spans="1:17" x14ac:dyDescent="0.25">
      <c r="A810" t="s">
        <v>36</v>
      </c>
      <c r="B810" t="s">
        <v>844</v>
      </c>
      <c r="C810">
        <v>0.46</v>
      </c>
      <c r="D810">
        <v>9.16</v>
      </c>
      <c r="E810">
        <v>0</v>
      </c>
      <c r="F810">
        <v>0</v>
      </c>
      <c r="G810">
        <v>0</v>
      </c>
      <c r="H810">
        <v>0</v>
      </c>
      <c r="I810">
        <v>0</v>
      </c>
      <c r="J810">
        <v>0</v>
      </c>
      <c r="K810">
        <v>0</v>
      </c>
      <c r="L810">
        <v>0</v>
      </c>
      <c r="M810">
        <v>0</v>
      </c>
      <c r="N810">
        <v>0</v>
      </c>
      <c r="O810">
        <v>0</v>
      </c>
      <c r="P810">
        <v>0</v>
      </c>
      <c r="Q810" t="s">
        <v>16</v>
      </c>
    </row>
    <row r="811" spans="1:17" x14ac:dyDescent="0.25">
      <c r="A811" t="s">
        <v>36</v>
      </c>
      <c r="B811" t="s">
        <v>845</v>
      </c>
      <c r="C811">
        <v>0.46</v>
      </c>
      <c r="D811">
        <v>9.16</v>
      </c>
      <c r="E811">
        <v>0</v>
      </c>
      <c r="F811">
        <v>0</v>
      </c>
      <c r="G811">
        <v>0</v>
      </c>
      <c r="H811">
        <v>0</v>
      </c>
      <c r="I811">
        <v>0</v>
      </c>
      <c r="J811">
        <v>0</v>
      </c>
      <c r="K811">
        <v>0</v>
      </c>
      <c r="L811">
        <v>0</v>
      </c>
      <c r="M811">
        <v>0</v>
      </c>
      <c r="N811">
        <v>0</v>
      </c>
      <c r="O811">
        <v>0</v>
      </c>
      <c r="P811">
        <v>0</v>
      </c>
      <c r="Q811" t="s">
        <v>16</v>
      </c>
    </row>
    <row r="812" spans="1:17" x14ac:dyDescent="0.25">
      <c r="A812" t="s">
        <v>36</v>
      </c>
      <c r="B812" t="s">
        <v>846</v>
      </c>
      <c r="C812">
        <v>0.46</v>
      </c>
      <c r="D812">
        <v>9.16</v>
      </c>
      <c r="E812">
        <v>0</v>
      </c>
      <c r="F812">
        <v>0</v>
      </c>
      <c r="G812">
        <v>0</v>
      </c>
      <c r="H812">
        <v>0</v>
      </c>
      <c r="I812">
        <v>0</v>
      </c>
      <c r="J812">
        <v>0</v>
      </c>
      <c r="K812">
        <v>0</v>
      </c>
      <c r="L812">
        <v>0</v>
      </c>
      <c r="M812">
        <v>0</v>
      </c>
      <c r="N812">
        <v>0</v>
      </c>
      <c r="O812">
        <v>0</v>
      </c>
      <c r="P812">
        <v>0</v>
      </c>
      <c r="Q812" t="s">
        <v>16</v>
      </c>
    </row>
    <row r="813" spans="1:17" x14ac:dyDescent="0.25">
      <c r="A813" t="s">
        <v>36</v>
      </c>
      <c r="B813" t="s">
        <v>847</v>
      </c>
      <c r="C813">
        <v>0.46</v>
      </c>
      <c r="D813">
        <v>9.16</v>
      </c>
      <c r="E813">
        <v>0</v>
      </c>
      <c r="F813">
        <v>0</v>
      </c>
      <c r="G813">
        <v>0</v>
      </c>
      <c r="H813">
        <v>0</v>
      </c>
      <c r="I813">
        <v>0</v>
      </c>
      <c r="J813">
        <v>0</v>
      </c>
      <c r="K813">
        <v>0</v>
      </c>
      <c r="L813">
        <v>0</v>
      </c>
      <c r="M813">
        <v>0</v>
      </c>
      <c r="N813">
        <v>0</v>
      </c>
      <c r="O813">
        <v>0</v>
      </c>
      <c r="P813">
        <v>0</v>
      </c>
      <c r="Q813" t="s">
        <v>16</v>
      </c>
    </row>
    <row r="814" spans="1:17" x14ac:dyDescent="0.25">
      <c r="A814" t="s">
        <v>36</v>
      </c>
      <c r="B814" t="s">
        <v>848</v>
      </c>
      <c r="C814">
        <v>0.46</v>
      </c>
      <c r="D814">
        <v>9.16</v>
      </c>
      <c r="E814">
        <v>0</v>
      </c>
      <c r="F814">
        <v>0</v>
      </c>
      <c r="G814">
        <v>0</v>
      </c>
      <c r="H814">
        <v>0</v>
      </c>
      <c r="I814">
        <v>0</v>
      </c>
      <c r="J814">
        <v>0</v>
      </c>
      <c r="K814">
        <v>0</v>
      </c>
      <c r="L814">
        <v>0</v>
      </c>
      <c r="M814">
        <v>0</v>
      </c>
      <c r="N814">
        <v>0</v>
      </c>
      <c r="O814">
        <v>0</v>
      </c>
      <c r="P814">
        <v>0</v>
      </c>
      <c r="Q814" t="s">
        <v>16</v>
      </c>
    </row>
    <row r="815" spans="1:17" x14ac:dyDescent="0.25">
      <c r="A815" t="s">
        <v>36</v>
      </c>
      <c r="B815" t="s">
        <v>849</v>
      </c>
      <c r="C815">
        <v>0.46</v>
      </c>
      <c r="D815">
        <v>9.16</v>
      </c>
      <c r="E815">
        <v>0</v>
      </c>
      <c r="F815">
        <v>0</v>
      </c>
      <c r="G815">
        <v>0</v>
      </c>
      <c r="H815">
        <v>0</v>
      </c>
      <c r="I815">
        <v>0</v>
      </c>
      <c r="J815">
        <v>0</v>
      </c>
      <c r="K815">
        <v>0</v>
      </c>
      <c r="L815">
        <v>0</v>
      </c>
      <c r="M815">
        <v>0</v>
      </c>
      <c r="N815">
        <v>0</v>
      </c>
      <c r="O815">
        <v>0</v>
      </c>
      <c r="P815">
        <v>0</v>
      </c>
      <c r="Q815" t="s">
        <v>16</v>
      </c>
    </row>
    <row r="816" spans="1:17" x14ac:dyDescent="0.25">
      <c r="A816" t="s">
        <v>36</v>
      </c>
      <c r="B816" t="s">
        <v>850</v>
      </c>
      <c r="C816">
        <v>0.46</v>
      </c>
      <c r="D816">
        <v>9.16</v>
      </c>
      <c r="E816">
        <v>0</v>
      </c>
      <c r="F816">
        <v>0</v>
      </c>
      <c r="G816">
        <v>0</v>
      </c>
      <c r="H816">
        <v>0</v>
      </c>
      <c r="I816">
        <v>0</v>
      </c>
      <c r="J816">
        <v>0</v>
      </c>
      <c r="K816">
        <v>0</v>
      </c>
      <c r="L816">
        <v>0</v>
      </c>
      <c r="M816">
        <v>0</v>
      </c>
      <c r="N816">
        <v>0</v>
      </c>
      <c r="O816">
        <v>0</v>
      </c>
      <c r="P816">
        <v>0</v>
      </c>
      <c r="Q816" t="s">
        <v>16</v>
      </c>
    </row>
    <row r="817" spans="1:17" x14ac:dyDescent="0.25">
      <c r="A817" t="s">
        <v>36</v>
      </c>
      <c r="B817" t="s">
        <v>851</v>
      </c>
      <c r="C817">
        <v>0.46</v>
      </c>
      <c r="D817">
        <v>9.16</v>
      </c>
      <c r="E817">
        <v>0</v>
      </c>
      <c r="F817">
        <v>0</v>
      </c>
      <c r="G817">
        <v>0</v>
      </c>
      <c r="H817">
        <v>0</v>
      </c>
      <c r="I817">
        <v>0</v>
      </c>
      <c r="J817">
        <v>0</v>
      </c>
      <c r="K817">
        <v>0</v>
      </c>
      <c r="L817">
        <v>0</v>
      </c>
      <c r="M817">
        <v>0</v>
      </c>
      <c r="N817">
        <v>0</v>
      </c>
      <c r="O817">
        <v>0</v>
      </c>
      <c r="P817">
        <v>0</v>
      </c>
      <c r="Q817" t="s">
        <v>16</v>
      </c>
    </row>
    <row r="818" spans="1:17" x14ac:dyDescent="0.25">
      <c r="A818" t="s">
        <v>36</v>
      </c>
      <c r="B818" t="s">
        <v>852</v>
      </c>
      <c r="C818">
        <v>0.46</v>
      </c>
      <c r="D818">
        <v>9.16</v>
      </c>
      <c r="E818">
        <v>0</v>
      </c>
      <c r="F818">
        <v>0</v>
      </c>
      <c r="G818">
        <v>0</v>
      </c>
      <c r="H818">
        <v>0</v>
      </c>
      <c r="I818">
        <v>0</v>
      </c>
      <c r="J818">
        <v>0</v>
      </c>
      <c r="K818">
        <v>0</v>
      </c>
      <c r="L818">
        <v>0</v>
      </c>
      <c r="M818">
        <v>0</v>
      </c>
      <c r="N818">
        <v>0</v>
      </c>
      <c r="O818">
        <v>0</v>
      </c>
      <c r="P818">
        <v>0</v>
      </c>
      <c r="Q818" t="s">
        <v>16</v>
      </c>
    </row>
    <row r="819" spans="1:17" x14ac:dyDescent="0.25">
      <c r="A819" t="s">
        <v>36</v>
      </c>
      <c r="B819" t="s">
        <v>853</v>
      </c>
      <c r="C819">
        <v>0.46</v>
      </c>
      <c r="D819">
        <v>9.16</v>
      </c>
      <c r="E819">
        <v>0</v>
      </c>
      <c r="F819">
        <v>0</v>
      </c>
      <c r="G819">
        <v>0</v>
      </c>
      <c r="H819">
        <v>0</v>
      </c>
      <c r="I819">
        <v>0</v>
      </c>
      <c r="J819">
        <v>0</v>
      </c>
      <c r="K819">
        <v>0</v>
      </c>
      <c r="L819">
        <v>0</v>
      </c>
      <c r="M819">
        <v>0</v>
      </c>
      <c r="N819">
        <v>0</v>
      </c>
      <c r="O819">
        <v>0</v>
      </c>
      <c r="P819">
        <v>0</v>
      </c>
      <c r="Q819" t="s">
        <v>16</v>
      </c>
    </row>
    <row r="820" spans="1:17" x14ac:dyDescent="0.25">
      <c r="A820" t="s">
        <v>36</v>
      </c>
      <c r="B820" t="s">
        <v>854</v>
      </c>
      <c r="C820">
        <v>0.46</v>
      </c>
      <c r="D820">
        <v>9.16</v>
      </c>
      <c r="E820">
        <v>0</v>
      </c>
      <c r="F820">
        <v>0</v>
      </c>
      <c r="G820">
        <v>0</v>
      </c>
      <c r="H820">
        <v>0</v>
      </c>
      <c r="I820">
        <v>0</v>
      </c>
      <c r="J820">
        <v>0</v>
      </c>
      <c r="K820">
        <v>0</v>
      </c>
      <c r="L820">
        <v>0</v>
      </c>
      <c r="M820">
        <v>0</v>
      </c>
      <c r="N820">
        <v>0</v>
      </c>
      <c r="O820">
        <v>0</v>
      </c>
      <c r="P820">
        <v>0</v>
      </c>
      <c r="Q820" t="s">
        <v>16</v>
      </c>
    </row>
    <row r="821" spans="1:17" x14ac:dyDescent="0.25">
      <c r="A821" t="s">
        <v>36</v>
      </c>
      <c r="B821" t="s">
        <v>855</v>
      </c>
      <c r="C821">
        <v>0.46</v>
      </c>
      <c r="D821">
        <v>9.16</v>
      </c>
      <c r="E821">
        <v>0</v>
      </c>
      <c r="F821">
        <v>0</v>
      </c>
      <c r="G821">
        <v>0</v>
      </c>
      <c r="H821">
        <v>0</v>
      </c>
      <c r="I821">
        <v>0</v>
      </c>
      <c r="J821">
        <v>0</v>
      </c>
      <c r="K821">
        <v>0</v>
      </c>
      <c r="L821">
        <v>0</v>
      </c>
      <c r="M821">
        <v>0</v>
      </c>
      <c r="N821">
        <v>0</v>
      </c>
      <c r="O821">
        <v>0</v>
      </c>
      <c r="P821">
        <v>0</v>
      </c>
      <c r="Q821" t="s">
        <v>16</v>
      </c>
    </row>
    <row r="822" spans="1:17" x14ac:dyDescent="0.25">
      <c r="A822" t="s">
        <v>36</v>
      </c>
      <c r="B822" t="s">
        <v>856</v>
      </c>
      <c r="C822">
        <v>0.46</v>
      </c>
      <c r="D822">
        <v>9.16</v>
      </c>
      <c r="E822">
        <v>0</v>
      </c>
      <c r="F822">
        <v>0</v>
      </c>
      <c r="G822">
        <v>0</v>
      </c>
      <c r="H822">
        <v>0</v>
      </c>
      <c r="I822">
        <v>0</v>
      </c>
      <c r="J822">
        <v>0</v>
      </c>
      <c r="K822">
        <v>0</v>
      </c>
      <c r="L822">
        <v>0</v>
      </c>
      <c r="M822">
        <v>0</v>
      </c>
      <c r="N822">
        <v>0</v>
      </c>
      <c r="O822">
        <v>0</v>
      </c>
      <c r="P822">
        <v>0</v>
      </c>
      <c r="Q822" t="s">
        <v>16</v>
      </c>
    </row>
    <row r="823" spans="1:17" x14ac:dyDescent="0.25">
      <c r="A823" t="s">
        <v>36</v>
      </c>
      <c r="B823" t="s">
        <v>857</v>
      </c>
      <c r="C823">
        <v>0.46</v>
      </c>
      <c r="D823">
        <v>9.16</v>
      </c>
      <c r="E823">
        <v>0</v>
      </c>
      <c r="F823">
        <v>0</v>
      </c>
      <c r="G823">
        <v>0</v>
      </c>
      <c r="H823">
        <v>0</v>
      </c>
      <c r="I823">
        <v>0</v>
      </c>
      <c r="J823">
        <v>0</v>
      </c>
      <c r="K823">
        <v>0</v>
      </c>
      <c r="L823">
        <v>0</v>
      </c>
      <c r="M823">
        <v>0</v>
      </c>
      <c r="N823">
        <v>0</v>
      </c>
      <c r="O823">
        <v>0</v>
      </c>
      <c r="P823">
        <v>0</v>
      </c>
      <c r="Q823" t="s">
        <v>16</v>
      </c>
    </row>
    <row r="824" spans="1:17" x14ac:dyDescent="0.25">
      <c r="A824" t="s">
        <v>36</v>
      </c>
      <c r="B824" t="s">
        <v>858</v>
      </c>
      <c r="C824">
        <v>0.46</v>
      </c>
      <c r="D824">
        <v>9.16</v>
      </c>
      <c r="E824">
        <v>0</v>
      </c>
      <c r="F824">
        <v>0</v>
      </c>
      <c r="G824">
        <v>0</v>
      </c>
      <c r="H824">
        <v>0</v>
      </c>
      <c r="I824">
        <v>0</v>
      </c>
      <c r="J824">
        <v>0</v>
      </c>
      <c r="K824">
        <v>0</v>
      </c>
      <c r="L824">
        <v>0</v>
      </c>
      <c r="M824">
        <v>0</v>
      </c>
      <c r="N824">
        <v>0</v>
      </c>
      <c r="O824">
        <v>0</v>
      </c>
      <c r="P824">
        <v>0</v>
      </c>
      <c r="Q824" t="s">
        <v>16</v>
      </c>
    </row>
    <row r="825" spans="1:17" x14ac:dyDescent="0.25">
      <c r="A825" t="s">
        <v>36</v>
      </c>
      <c r="B825" t="s">
        <v>859</v>
      </c>
      <c r="C825">
        <v>0.46</v>
      </c>
      <c r="D825">
        <v>9.16</v>
      </c>
      <c r="E825">
        <v>0</v>
      </c>
      <c r="F825">
        <v>0</v>
      </c>
      <c r="G825">
        <v>0</v>
      </c>
      <c r="H825">
        <v>0</v>
      </c>
      <c r="I825">
        <v>0</v>
      </c>
      <c r="J825">
        <v>0</v>
      </c>
      <c r="K825">
        <v>0</v>
      </c>
      <c r="L825">
        <v>0</v>
      </c>
      <c r="M825">
        <v>0</v>
      </c>
      <c r="N825">
        <v>0</v>
      </c>
      <c r="O825">
        <v>0</v>
      </c>
      <c r="P825">
        <v>0</v>
      </c>
      <c r="Q825" t="s">
        <v>16</v>
      </c>
    </row>
    <row r="826" spans="1:17" x14ac:dyDescent="0.25">
      <c r="A826" t="s">
        <v>36</v>
      </c>
      <c r="B826" t="s">
        <v>860</v>
      </c>
      <c r="C826">
        <v>0.46</v>
      </c>
      <c r="D826">
        <v>9.16</v>
      </c>
      <c r="E826">
        <v>0</v>
      </c>
      <c r="F826">
        <v>0</v>
      </c>
      <c r="G826">
        <v>0</v>
      </c>
      <c r="H826">
        <v>0</v>
      </c>
      <c r="I826">
        <v>0</v>
      </c>
      <c r="J826">
        <v>0</v>
      </c>
      <c r="K826">
        <v>0</v>
      </c>
      <c r="L826">
        <v>0</v>
      </c>
      <c r="M826">
        <v>0</v>
      </c>
      <c r="N826">
        <v>0</v>
      </c>
      <c r="O826">
        <v>0</v>
      </c>
      <c r="P826">
        <v>0</v>
      </c>
      <c r="Q826" t="s">
        <v>16</v>
      </c>
    </row>
    <row r="827" spans="1:17" x14ac:dyDescent="0.25">
      <c r="A827" t="s">
        <v>36</v>
      </c>
      <c r="B827" t="s">
        <v>861</v>
      </c>
      <c r="C827">
        <v>0.46</v>
      </c>
      <c r="D827">
        <v>9.16</v>
      </c>
      <c r="E827">
        <v>0</v>
      </c>
      <c r="F827">
        <v>0</v>
      </c>
      <c r="G827">
        <v>0</v>
      </c>
      <c r="H827">
        <v>0</v>
      </c>
      <c r="I827">
        <v>0</v>
      </c>
      <c r="J827">
        <v>0</v>
      </c>
      <c r="K827">
        <v>0</v>
      </c>
      <c r="L827">
        <v>0</v>
      </c>
      <c r="M827">
        <v>0</v>
      </c>
      <c r="N827">
        <v>0</v>
      </c>
      <c r="O827">
        <v>0</v>
      </c>
      <c r="P827">
        <v>0</v>
      </c>
      <c r="Q827" t="s">
        <v>16</v>
      </c>
    </row>
    <row r="828" spans="1:17" x14ac:dyDescent="0.25">
      <c r="A828" t="s">
        <v>36</v>
      </c>
      <c r="B828" t="s">
        <v>862</v>
      </c>
      <c r="C828">
        <v>0.46</v>
      </c>
      <c r="D828">
        <v>9.16</v>
      </c>
      <c r="E828">
        <v>0</v>
      </c>
      <c r="F828">
        <v>0</v>
      </c>
      <c r="G828">
        <v>0</v>
      </c>
      <c r="H828">
        <v>0</v>
      </c>
      <c r="I828">
        <v>0</v>
      </c>
      <c r="J828">
        <v>0</v>
      </c>
      <c r="K828">
        <v>0</v>
      </c>
      <c r="L828">
        <v>0</v>
      </c>
      <c r="M828">
        <v>0</v>
      </c>
      <c r="N828">
        <v>0</v>
      </c>
      <c r="O828">
        <v>0</v>
      </c>
      <c r="P828">
        <v>0</v>
      </c>
      <c r="Q828" t="s">
        <v>16</v>
      </c>
    </row>
    <row r="829" spans="1:17" x14ac:dyDescent="0.25">
      <c r="A829" t="s">
        <v>36</v>
      </c>
      <c r="B829" t="s">
        <v>863</v>
      </c>
      <c r="C829">
        <v>0.46</v>
      </c>
      <c r="D829">
        <v>9.16</v>
      </c>
      <c r="E829">
        <v>0</v>
      </c>
      <c r="F829">
        <v>0</v>
      </c>
      <c r="G829">
        <v>0</v>
      </c>
      <c r="H829">
        <v>0</v>
      </c>
      <c r="I829">
        <v>0</v>
      </c>
      <c r="J829">
        <v>0</v>
      </c>
      <c r="K829">
        <v>0</v>
      </c>
      <c r="L829">
        <v>0</v>
      </c>
      <c r="M829">
        <v>0</v>
      </c>
      <c r="N829">
        <v>0</v>
      </c>
      <c r="O829">
        <v>0</v>
      </c>
      <c r="P829">
        <v>0</v>
      </c>
      <c r="Q829" t="s">
        <v>16</v>
      </c>
    </row>
    <row r="830" spans="1:17" x14ac:dyDescent="0.25">
      <c r="A830" t="s">
        <v>36</v>
      </c>
      <c r="B830" t="s">
        <v>864</v>
      </c>
      <c r="C830">
        <v>0.46</v>
      </c>
      <c r="D830">
        <v>9.16</v>
      </c>
      <c r="E830">
        <v>0</v>
      </c>
      <c r="F830">
        <v>0</v>
      </c>
      <c r="G830">
        <v>0</v>
      </c>
      <c r="H830">
        <v>0</v>
      </c>
      <c r="I830">
        <v>0</v>
      </c>
      <c r="J830">
        <v>0</v>
      </c>
      <c r="K830">
        <v>0</v>
      </c>
      <c r="L830">
        <v>0</v>
      </c>
      <c r="M830">
        <v>0</v>
      </c>
      <c r="N830">
        <v>0</v>
      </c>
      <c r="O830">
        <v>0</v>
      </c>
      <c r="P830">
        <v>0</v>
      </c>
      <c r="Q830" t="s">
        <v>16</v>
      </c>
    </row>
    <row r="831" spans="1:17" x14ac:dyDescent="0.25">
      <c r="A831" t="s">
        <v>36</v>
      </c>
      <c r="B831" t="s">
        <v>865</v>
      </c>
      <c r="C831">
        <v>0.46</v>
      </c>
      <c r="D831">
        <v>9.16</v>
      </c>
      <c r="E831">
        <v>0</v>
      </c>
      <c r="F831">
        <v>0</v>
      </c>
      <c r="G831">
        <v>0</v>
      </c>
      <c r="H831">
        <v>0</v>
      </c>
      <c r="I831">
        <v>0</v>
      </c>
      <c r="J831">
        <v>0</v>
      </c>
      <c r="K831">
        <v>0</v>
      </c>
      <c r="L831">
        <v>0</v>
      </c>
      <c r="M831">
        <v>0</v>
      </c>
      <c r="N831">
        <v>0</v>
      </c>
      <c r="O831">
        <v>0</v>
      </c>
      <c r="P831">
        <v>0</v>
      </c>
      <c r="Q831" t="s">
        <v>16</v>
      </c>
    </row>
    <row r="832" spans="1:17" x14ac:dyDescent="0.25">
      <c r="A832" t="s">
        <v>36</v>
      </c>
      <c r="B832" t="s">
        <v>866</v>
      </c>
      <c r="C832">
        <v>0.46</v>
      </c>
      <c r="D832">
        <v>9.16</v>
      </c>
      <c r="E832">
        <v>0</v>
      </c>
      <c r="F832">
        <v>0</v>
      </c>
      <c r="G832">
        <v>0</v>
      </c>
      <c r="H832">
        <v>0</v>
      </c>
      <c r="I832">
        <v>0</v>
      </c>
      <c r="J832">
        <v>0</v>
      </c>
      <c r="K832">
        <v>0</v>
      </c>
      <c r="L832">
        <v>0</v>
      </c>
      <c r="M832">
        <v>0</v>
      </c>
      <c r="N832">
        <v>0</v>
      </c>
      <c r="O832">
        <v>0</v>
      </c>
      <c r="P832">
        <v>0</v>
      </c>
      <c r="Q832" t="s">
        <v>16</v>
      </c>
    </row>
    <row r="833" spans="1:17" x14ac:dyDescent="0.25">
      <c r="A833" t="s">
        <v>36</v>
      </c>
      <c r="B833" t="s">
        <v>867</v>
      </c>
      <c r="C833">
        <v>0.46</v>
      </c>
      <c r="D833">
        <v>9.16</v>
      </c>
      <c r="E833">
        <v>0</v>
      </c>
      <c r="F833">
        <v>0</v>
      </c>
      <c r="G833">
        <v>0</v>
      </c>
      <c r="H833">
        <v>0</v>
      </c>
      <c r="I833">
        <v>0</v>
      </c>
      <c r="J833">
        <v>0</v>
      </c>
      <c r="K833">
        <v>0</v>
      </c>
      <c r="L833">
        <v>0</v>
      </c>
      <c r="M833">
        <v>0</v>
      </c>
      <c r="N833">
        <v>0</v>
      </c>
      <c r="O833">
        <v>0</v>
      </c>
      <c r="P833">
        <v>0</v>
      </c>
      <c r="Q833" t="s">
        <v>16</v>
      </c>
    </row>
    <row r="834" spans="1:17" x14ac:dyDescent="0.25">
      <c r="A834" t="s">
        <v>36</v>
      </c>
      <c r="B834" t="s">
        <v>868</v>
      </c>
      <c r="C834">
        <v>0.46</v>
      </c>
      <c r="D834">
        <v>9.16</v>
      </c>
      <c r="E834">
        <v>0</v>
      </c>
      <c r="F834">
        <v>0</v>
      </c>
      <c r="G834">
        <v>0</v>
      </c>
      <c r="H834">
        <v>0</v>
      </c>
      <c r="I834">
        <v>0</v>
      </c>
      <c r="J834">
        <v>0</v>
      </c>
      <c r="K834">
        <v>0</v>
      </c>
      <c r="L834">
        <v>0</v>
      </c>
      <c r="M834">
        <v>0</v>
      </c>
      <c r="N834">
        <v>0</v>
      </c>
      <c r="O834">
        <v>0</v>
      </c>
      <c r="P834">
        <v>0</v>
      </c>
      <c r="Q834" t="s">
        <v>16</v>
      </c>
    </row>
    <row r="835" spans="1:17" x14ac:dyDescent="0.25">
      <c r="A835" t="s">
        <v>36</v>
      </c>
      <c r="B835" t="s">
        <v>869</v>
      </c>
      <c r="C835">
        <v>0.46</v>
      </c>
      <c r="D835">
        <v>9.16</v>
      </c>
      <c r="E835">
        <v>0</v>
      </c>
      <c r="F835">
        <v>0</v>
      </c>
      <c r="G835">
        <v>0</v>
      </c>
      <c r="H835">
        <v>0</v>
      </c>
      <c r="I835">
        <v>0</v>
      </c>
      <c r="J835">
        <v>0</v>
      </c>
      <c r="K835">
        <v>0</v>
      </c>
      <c r="L835">
        <v>0</v>
      </c>
      <c r="M835">
        <v>0</v>
      </c>
      <c r="N835">
        <v>0</v>
      </c>
      <c r="O835">
        <v>0</v>
      </c>
      <c r="P835">
        <v>0</v>
      </c>
      <c r="Q835" t="s">
        <v>16</v>
      </c>
    </row>
    <row r="836" spans="1:17" x14ac:dyDescent="0.25">
      <c r="A836" t="s">
        <v>36</v>
      </c>
      <c r="B836" t="s">
        <v>870</v>
      </c>
      <c r="C836">
        <v>0.46</v>
      </c>
      <c r="D836">
        <v>9.16</v>
      </c>
      <c r="E836">
        <v>0</v>
      </c>
      <c r="F836">
        <v>0</v>
      </c>
      <c r="G836">
        <v>0</v>
      </c>
      <c r="H836">
        <v>0</v>
      </c>
      <c r="I836">
        <v>0</v>
      </c>
      <c r="J836">
        <v>0</v>
      </c>
      <c r="K836">
        <v>0</v>
      </c>
      <c r="L836">
        <v>0</v>
      </c>
      <c r="M836">
        <v>0</v>
      </c>
      <c r="N836">
        <v>0</v>
      </c>
      <c r="O836">
        <v>0</v>
      </c>
      <c r="P836">
        <v>0</v>
      </c>
      <c r="Q836" t="s">
        <v>16</v>
      </c>
    </row>
    <row r="837" spans="1:17" x14ac:dyDescent="0.25">
      <c r="A837" t="s">
        <v>36</v>
      </c>
      <c r="B837" t="s">
        <v>871</v>
      </c>
      <c r="C837">
        <v>0.46</v>
      </c>
      <c r="D837">
        <v>9.16</v>
      </c>
      <c r="E837">
        <v>0</v>
      </c>
      <c r="F837">
        <v>0</v>
      </c>
      <c r="G837">
        <v>0</v>
      </c>
      <c r="H837">
        <v>0</v>
      </c>
      <c r="I837">
        <v>0</v>
      </c>
      <c r="J837">
        <v>0</v>
      </c>
      <c r="K837">
        <v>0</v>
      </c>
      <c r="L837">
        <v>0</v>
      </c>
      <c r="M837">
        <v>0</v>
      </c>
      <c r="N837">
        <v>0</v>
      </c>
      <c r="O837">
        <v>0</v>
      </c>
      <c r="P837">
        <v>0</v>
      </c>
      <c r="Q837" t="s">
        <v>16</v>
      </c>
    </row>
    <row r="838" spans="1:17" x14ac:dyDescent="0.25">
      <c r="A838" t="s">
        <v>36</v>
      </c>
      <c r="B838" t="s">
        <v>872</v>
      </c>
      <c r="C838">
        <v>0.46</v>
      </c>
      <c r="D838">
        <v>9.16</v>
      </c>
      <c r="E838">
        <v>0</v>
      </c>
      <c r="F838">
        <v>0</v>
      </c>
      <c r="G838">
        <v>0</v>
      </c>
      <c r="H838">
        <v>0</v>
      </c>
      <c r="I838">
        <v>0</v>
      </c>
      <c r="J838">
        <v>0</v>
      </c>
      <c r="K838">
        <v>0</v>
      </c>
      <c r="L838">
        <v>0</v>
      </c>
      <c r="M838">
        <v>0</v>
      </c>
      <c r="N838">
        <v>0</v>
      </c>
      <c r="O838">
        <v>0</v>
      </c>
      <c r="P838">
        <v>0</v>
      </c>
      <c r="Q838" t="s">
        <v>16</v>
      </c>
    </row>
    <row r="839" spans="1:17" x14ac:dyDescent="0.25">
      <c r="A839" t="s">
        <v>36</v>
      </c>
      <c r="B839" t="s">
        <v>873</v>
      </c>
      <c r="C839">
        <v>0.46</v>
      </c>
      <c r="D839">
        <v>9.16</v>
      </c>
      <c r="E839">
        <v>0</v>
      </c>
      <c r="F839">
        <v>0</v>
      </c>
      <c r="G839">
        <v>0</v>
      </c>
      <c r="H839">
        <v>0</v>
      </c>
      <c r="I839">
        <v>0</v>
      </c>
      <c r="J839">
        <v>0</v>
      </c>
      <c r="K839">
        <v>0</v>
      </c>
      <c r="L839">
        <v>0</v>
      </c>
      <c r="M839">
        <v>0</v>
      </c>
      <c r="N839">
        <v>0</v>
      </c>
      <c r="O839">
        <v>0</v>
      </c>
      <c r="P839">
        <v>0</v>
      </c>
      <c r="Q839" t="s">
        <v>16</v>
      </c>
    </row>
    <row r="840" spans="1:17" x14ac:dyDescent="0.25">
      <c r="A840" t="s">
        <v>36</v>
      </c>
      <c r="B840" t="s">
        <v>874</v>
      </c>
      <c r="C840">
        <v>0.46</v>
      </c>
      <c r="D840">
        <v>9.16</v>
      </c>
      <c r="E840">
        <v>0</v>
      </c>
      <c r="F840">
        <v>0</v>
      </c>
      <c r="G840">
        <v>0</v>
      </c>
      <c r="H840">
        <v>0</v>
      </c>
      <c r="I840">
        <v>0</v>
      </c>
      <c r="J840">
        <v>0</v>
      </c>
      <c r="K840">
        <v>0</v>
      </c>
      <c r="L840">
        <v>0</v>
      </c>
      <c r="M840">
        <v>0</v>
      </c>
      <c r="N840">
        <v>0</v>
      </c>
      <c r="O840">
        <v>0</v>
      </c>
      <c r="P840">
        <v>0</v>
      </c>
      <c r="Q840" t="s">
        <v>16</v>
      </c>
    </row>
    <row r="841" spans="1:17" x14ac:dyDescent="0.25">
      <c r="A841" t="s">
        <v>36</v>
      </c>
      <c r="B841" t="s">
        <v>875</v>
      </c>
      <c r="C841">
        <v>0.46</v>
      </c>
      <c r="D841">
        <v>9.16</v>
      </c>
      <c r="E841">
        <v>0</v>
      </c>
      <c r="F841">
        <v>0</v>
      </c>
      <c r="G841">
        <v>0</v>
      </c>
      <c r="H841">
        <v>0</v>
      </c>
      <c r="I841">
        <v>0</v>
      </c>
      <c r="J841">
        <v>0</v>
      </c>
      <c r="K841">
        <v>0</v>
      </c>
      <c r="L841">
        <v>0</v>
      </c>
      <c r="M841">
        <v>0</v>
      </c>
      <c r="N841">
        <v>0</v>
      </c>
      <c r="O841">
        <v>0</v>
      </c>
      <c r="P841">
        <v>0</v>
      </c>
      <c r="Q841" t="s">
        <v>16</v>
      </c>
    </row>
    <row r="842" spans="1:17" x14ac:dyDescent="0.25">
      <c r="A842" t="s">
        <v>36</v>
      </c>
      <c r="B842" t="s">
        <v>876</v>
      </c>
      <c r="C842">
        <v>0.46</v>
      </c>
      <c r="D842">
        <v>9.16</v>
      </c>
      <c r="E842">
        <v>0</v>
      </c>
      <c r="F842">
        <v>0</v>
      </c>
      <c r="G842">
        <v>0</v>
      </c>
      <c r="H842">
        <v>0</v>
      </c>
      <c r="I842">
        <v>0</v>
      </c>
      <c r="J842">
        <v>0</v>
      </c>
      <c r="K842">
        <v>0</v>
      </c>
      <c r="L842">
        <v>0</v>
      </c>
      <c r="M842">
        <v>0</v>
      </c>
      <c r="N842">
        <v>0</v>
      </c>
      <c r="O842">
        <v>0</v>
      </c>
      <c r="P842">
        <v>0</v>
      </c>
      <c r="Q842" t="s">
        <v>16</v>
      </c>
    </row>
    <row r="843" spans="1:17" x14ac:dyDescent="0.25">
      <c r="A843" t="s">
        <v>36</v>
      </c>
      <c r="B843" t="s">
        <v>877</v>
      </c>
      <c r="C843">
        <v>0.46</v>
      </c>
      <c r="D843">
        <v>9.16</v>
      </c>
      <c r="E843">
        <v>0</v>
      </c>
      <c r="F843">
        <v>0</v>
      </c>
      <c r="G843">
        <v>0</v>
      </c>
      <c r="H843">
        <v>0</v>
      </c>
      <c r="I843">
        <v>0</v>
      </c>
      <c r="J843">
        <v>0</v>
      </c>
      <c r="K843">
        <v>0</v>
      </c>
      <c r="L843">
        <v>0</v>
      </c>
      <c r="M843">
        <v>0</v>
      </c>
      <c r="N843">
        <v>0</v>
      </c>
      <c r="O843">
        <v>0</v>
      </c>
      <c r="P843">
        <v>0</v>
      </c>
      <c r="Q843" t="s">
        <v>16</v>
      </c>
    </row>
    <row r="844" spans="1:17" x14ac:dyDescent="0.25">
      <c r="A844" t="s">
        <v>36</v>
      </c>
      <c r="B844" t="s">
        <v>878</v>
      </c>
      <c r="C844">
        <v>0.46</v>
      </c>
      <c r="D844">
        <v>9.16</v>
      </c>
      <c r="E844">
        <v>0</v>
      </c>
      <c r="F844">
        <v>0</v>
      </c>
      <c r="G844">
        <v>0</v>
      </c>
      <c r="H844">
        <v>0</v>
      </c>
      <c r="I844">
        <v>0</v>
      </c>
      <c r="J844">
        <v>0</v>
      </c>
      <c r="K844">
        <v>0</v>
      </c>
      <c r="L844">
        <v>0</v>
      </c>
      <c r="M844">
        <v>0</v>
      </c>
      <c r="N844">
        <v>0</v>
      </c>
      <c r="O844">
        <v>0</v>
      </c>
      <c r="P844">
        <v>0</v>
      </c>
      <c r="Q844" t="s">
        <v>16</v>
      </c>
    </row>
    <row r="845" spans="1:17" x14ac:dyDescent="0.25">
      <c r="A845" t="s">
        <v>36</v>
      </c>
      <c r="B845" t="s">
        <v>879</v>
      </c>
      <c r="C845">
        <v>0.46</v>
      </c>
      <c r="D845">
        <v>9.16</v>
      </c>
      <c r="E845">
        <v>0</v>
      </c>
      <c r="F845">
        <v>0</v>
      </c>
      <c r="G845">
        <v>0</v>
      </c>
      <c r="H845">
        <v>0</v>
      </c>
      <c r="I845">
        <v>0</v>
      </c>
      <c r="J845">
        <v>0</v>
      </c>
      <c r="K845">
        <v>0</v>
      </c>
      <c r="L845">
        <v>0</v>
      </c>
      <c r="M845">
        <v>0</v>
      </c>
      <c r="N845">
        <v>0</v>
      </c>
      <c r="O845">
        <v>0</v>
      </c>
      <c r="P845">
        <v>0</v>
      </c>
      <c r="Q845" t="s">
        <v>16</v>
      </c>
    </row>
    <row r="846" spans="1:17" x14ac:dyDescent="0.25">
      <c r="A846" t="s">
        <v>36</v>
      </c>
      <c r="B846" t="s">
        <v>880</v>
      </c>
      <c r="C846">
        <v>0.46</v>
      </c>
      <c r="D846">
        <v>9.16</v>
      </c>
      <c r="E846">
        <v>0</v>
      </c>
      <c r="F846">
        <v>0</v>
      </c>
      <c r="G846">
        <v>0</v>
      </c>
      <c r="H846">
        <v>0</v>
      </c>
      <c r="I846">
        <v>0</v>
      </c>
      <c r="J846">
        <v>0</v>
      </c>
      <c r="K846">
        <v>0</v>
      </c>
      <c r="L846">
        <v>0</v>
      </c>
      <c r="M846">
        <v>0</v>
      </c>
      <c r="N846">
        <v>0</v>
      </c>
      <c r="O846">
        <v>0</v>
      </c>
      <c r="P846">
        <v>0</v>
      </c>
      <c r="Q846" t="s">
        <v>16</v>
      </c>
    </row>
    <row r="847" spans="1:17" x14ac:dyDescent="0.25">
      <c r="A847" t="s">
        <v>36</v>
      </c>
      <c r="B847" t="s">
        <v>881</v>
      </c>
      <c r="C847">
        <v>0.46</v>
      </c>
      <c r="D847">
        <v>9.16</v>
      </c>
      <c r="E847">
        <v>0</v>
      </c>
      <c r="F847">
        <v>0</v>
      </c>
      <c r="G847">
        <v>0</v>
      </c>
      <c r="H847">
        <v>0</v>
      </c>
      <c r="I847">
        <v>0</v>
      </c>
      <c r="J847">
        <v>0</v>
      </c>
      <c r="K847">
        <v>0</v>
      </c>
      <c r="L847">
        <v>0</v>
      </c>
      <c r="M847">
        <v>0</v>
      </c>
      <c r="N847">
        <v>0</v>
      </c>
      <c r="O847">
        <v>0</v>
      </c>
      <c r="P847">
        <v>0</v>
      </c>
      <c r="Q847" t="s">
        <v>16</v>
      </c>
    </row>
    <row r="848" spans="1:17" x14ac:dyDescent="0.25">
      <c r="A848" t="s">
        <v>36</v>
      </c>
      <c r="B848" t="s">
        <v>882</v>
      </c>
      <c r="C848">
        <v>0.46</v>
      </c>
      <c r="D848">
        <v>9.16</v>
      </c>
      <c r="E848">
        <v>0</v>
      </c>
      <c r="F848">
        <v>0</v>
      </c>
      <c r="G848">
        <v>0</v>
      </c>
      <c r="H848">
        <v>0</v>
      </c>
      <c r="I848">
        <v>0</v>
      </c>
      <c r="J848">
        <v>0</v>
      </c>
      <c r="K848">
        <v>0</v>
      </c>
      <c r="L848">
        <v>0</v>
      </c>
      <c r="M848">
        <v>0</v>
      </c>
      <c r="N848">
        <v>0</v>
      </c>
      <c r="O848">
        <v>0</v>
      </c>
      <c r="P848">
        <v>0</v>
      </c>
      <c r="Q848" t="s">
        <v>16</v>
      </c>
    </row>
    <row r="849" spans="1:17" x14ac:dyDescent="0.25">
      <c r="A849" t="s">
        <v>36</v>
      </c>
      <c r="B849" t="s">
        <v>883</v>
      </c>
      <c r="C849">
        <v>0.46</v>
      </c>
      <c r="D849">
        <v>9.16</v>
      </c>
      <c r="E849">
        <v>0</v>
      </c>
      <c r="F849">
        <v>0</v>
      </c>
      <c r="G849">
        <v>0</v>
      </c>
      <c r="H849">
        <v>0</v>
      </c>
      <c r="I849">
        <v>0</v>
      </c>
      <c r="J849">
        <v>0</v>
      </c>
      <c r="K849">
        <v>0</v>
      </c>
      <c r="L849">
        <v>0</v>
      </c>
      <c r="M849">
        <v>0</v>
      </c>
      <c r="N849">
        <v>0</v>
      </c>
      <c r="O849">
        <v>0</v>
      </c>
      <c r="P849">
        <v>0</v>
      </c>
      <c r="Q849" t="s">
        <v>16</v>
      </c>
    </row>
    <row r="850" spans="1:17" x14ac:dyDescent="0.25">
      <c r="A850" t="s">
        <v>36</v>
      </c>
      <c r="B850" t="s">
        <v>884</v>
      </c>
      <c r="C850">
        <v>0.46</v>
      </c>
      <c r="D850">
        <v>9.16</v>
      </c>
      <c r="E850">
        <v>0</v>
      </c>
      <c r="F850">
        <v>0</v>
      </c>
      <c r="G850">
        <v>0</v>
      </c>
      <c r="H850">
        <v>0</v>
      </c>
      <c r="I850">
        <v>0</v>
      </c>
      <c r="J850">
        <v>0</v>
      </c>
      <c r="K850">
        <v>0</v>
      </c>
      <c r="L850">
        <v>0</v>
      </c>
      <c r="M850">
        <v>0</v>
      </c>
      <c r="N850">
        <v>0</v>
      </c>
      <c r="O850">
        <v>0</v>
      </c>
      <c r="P850">
        <v>0</v>
      </c>
      <c r="Q850" t="s">
        <v>16</v>
      </c>
    </row>
    <row r="851" spans="1:17" x14ac:dyDescent="0.25">
      <c r="A851" t="s">
        <v>36</v>
      </c>
      <c r="B851" t="s">
        <v>885</v>
      </c>
      <c r="C851">
        <v>0.46</v>
      </c>
      <c r="D851">
        <v>9.16</v>
      </c>
      <c r="E851">
        <v>0</v>
      </c>
      <c r="F851">
        <v>0</v>
      </c>
      <c r="G851">
        <v>0</v>
      </c>
      <c r="H851">
        <v>0</v>
      </c>
      <c r="I851">
        <v>0</v>
      </c>
      <c r="J851">
        <v>0</v>
      </c>
      <c r="K851">
        <v>0</v>
      </c>
      <c r="L851">
        <v>0</v>
      </c>
      <c r="M851">
        <v>0</v>
      </c>
      <c r="N851">
        <v>0</v>
      </c>
      <c r="O851">
        <v>0</v>
      </c>
      <c r="P851">
        <v>0</v>
      </c>
      <c r="Q851" t="s">
        <v>16</v>
      </c>
    </row>
    <row r="852" spans="1:17" x14ac:dyDescent="0.25">
      <c r="A852" t="s">
        <v>36</v>
      </c>
      <c r="B852" t="s">
        <v>886</v>
      </c>
      <c r="C852">
        <v>0.46</v>
      </c>
      <c r="D852">
        <v>9.16</v>
      </c>
      <c r="E852">
        <v>0</v>
      </c>
      <c r="F852">
        <v>0</v>
      </c>
      <c r="G852">
        <v>0</v>
      </c>
      <c r="H852">
        <v>0</v>
      </c>
      <c r="I852">
        <v>0</v>
      </c>
      <c r="J852">
        <v>0</v>
      </c>
      <c r="K852">
        <v>0</v>
      </c>
      <c r="L852">
        <v>0</v>
      </c>
      <c r="M852">
        <v>0</v>
      </c>
      <c r="N852">
        <v>0</v>
      </c>
      <c r="O852">
        <v>0</v>
      </c>
      <c r="P852">
        <v>0</v>
      </c>
      <c r="Q852" t="s">
        <v>16</v>
      </c>
    </row>
    <row r="853" spans="1:17" x14ac:dyDescent="0.25">
      <c r="A853" t="s">
        <v>36</v>
      </c>
      <c r="B853" t="s">
        <v>887</v>
      </c>
      <c r="C853">
        <v>0.46</v>
      </c>
      <c r="D853">
        <v>9.16</v>
      </c>
      <c r="E853">
        <v>0</v>
      </c>
      <c r="F853">
        <v>0</v>
      </c>
      <c r="G853">
        <v>0</v>
      </c>
      <c r="H853">
        <v>0</v>
      </c>
      <c r="I853">
        <v>0</v>
      </c>
      <c r="J853">
        <v>0</v>
      </c>
      <c r="K853">
        <v>0</v>
      </c>
      <c r="L853">
        <v>0</v>
      </c>
      <c r="M853">
        <v>0</v>
      </c>
      <c r="N853">
        <v>0</v>
      </c>
      <c r="O853">
        <v>0</v>
      </c>
      <c r="P853">
        <v>0</v>
      </c>
      <c r="Q853" t="s">
        <v>16</v>
      </c>
    </row>
    <row r="854" spans="1:17" x14ac:dyDescent="0.25">
      <c r="A854" t="s">
        <v>36</v>
      </c>
      <c r="B854" t="s">
        <v>888</v>
      </c>
      <c r="C854">
        <v>0.46</v>
      </c>
      <c r="D854">
        <v>9.16</v>
      </c>
      <c r="E854">
        <v>0</v>
      </c>
      <c r="F854">
        <v>0</v>
      </c>
      <c r="G854">
        <v>0</v>
      </c>
      <c r="H854">
        <v>0</v>
      </c>
      <c r="I854">
        <v>0</v>
      </c>
      <c r="J854">
        <v>0</v>
      </c>
      <c r="K854">
        <v>0</v>
      </c>
      <c r="L854">
        <v>0</v>
      </c>
      <c r="M854">
        <v>0</v>
      </c>
      <c r="N854">
        <v>0</v>
      </c>
      <c r="O854">
        <v>0</v>
      </c>
      <c r="P854">
        <v>0</v>
      </c>
      <c r="Q854" t="s">
        <v>16</v>
      </c>
    </row>
    <row r="855" spans="1:17" x14ac:dyDescent="0.25">
      <c r="A855" t="s">
        <v>36</v>
      </c>
      <c r="B855" t="s">
        <v>889</v>
      </c>
      <c r="C855">
        <v>0.46</v>
      </c>
      <c r="D855">
        <v>9.16</v>
      </c>
      <c r="E855">
        <v>0</v>
      </c>
      <c r="F855">
        <v>0</v>
      </c>
      <c r="G855">
        <v>0</v>
      </c>
      <c r="H855">
        <v>0</v>
      </c>
      <c r="I855">
        <v>0</v>
      </c>
      <c r="J855">
        <v>0</v>
      </c>
      <c r="K855">
        <v>0</v>
      </c>
      <c r="L855">
        <v>0</v>
      </c>
      <c r="M855">
        <v>0</v>
      </c>
      <c r="N855">
        <v>0</v>
      </c>
      <c r="O855">
        <v>0</v>
      </c>
      <c r="P855">
        <v>0</v>
      </c>
      <c r="Q855" t="s">
        <v>16</v>
      </c>
    </row>
    <row r="856" spans="1:17" x14ac:dyDescent="0.25">
      <c r="A856" t="s">
        <v>36</v>
      </c>
      <c r="B856" t="s">
        <v>890</v>
      </c>
      <c r="C856">
        <v>0.46</v>
      </c>
      <c r="D856">
        <v>9.16</v>
      </c>
      <c r="E856">
        <v>0</v>
      </c>
      <c r="F856">
        <v>0</v>
      </c>
      <c r="G856">
        <v>0</v>
      </c>
      <c r="H856">
        <v>0</v>
      </c>
      <c r="I856">
        <v>0</v>
      </c>
      <c r="J856">
        <v>0</v>
      </c>
      <c r="K856">
        <v>0</v>
      </c>
      <c r="L856">
        <v>0</v>
      </c>
      <c r="M856">
        <v>0</v>
      </c>
      <c r="N856">
        <v>0</v>
      </c>
      <c r="O856">
        <v>0</v>
      </c>
      <c r="P856">
        <v>0</v>
      </c>
      <c r="Q856" t="s">
        <v>16</v>
      </c>
    </row>
    <row r="857" spans="1:17" x14ac:dyDescent="0.25">
      <c r="A857" t="s">
        <v>36</v>
      </c>
      <c r="B857" t="s">
        <v>891</v>
      </c>
      <c r="C857">
        <v>0.46</v>
      </c>
      <c r="D857">
        <v>9.16</v>
      </c>
      <c r="E857">
        <v>0</v>
      </c>
      <c r="F857">
        <v>0</v>
      </c>
      <c r="G857">
        <v>0</v>
      </c>
      <c r="H857">
        <v>0</v>
      </c>
      <c r="I857">
        <v>0</v>
      </c>
      <c r="J857">
        <v>0</v>
      </c>
      <c r="K857">
        <v>0</v>
      </c>
      <c r="L857">
        <v>0</v>
      </c>
      <c r="M857">
        <v>0</v>
      </c>
      <c r="N857">
        <v>0</v>
      </c>
      <c r="O857">
        <v>0</v>
      </c>
      <c r="P857">
        <v>0</v>
      </c>
      <c r="Q857" t="s">
        <v>16</v>
      </c>
    </row>
    <row r="858" spans="1:17" x14ac:dyDescent="0.25">
      <c r="A858" t="s">
        <v>36</v>
      </c>
      <c r="B858" t="s">
        <v>892</v>
      </c>
      <c r="C858">
        <v>0.46</v>
      </c>
      <c r="D858">
        <v>9.16</v>
      </c>
      <c r="E858">
        <v>0</v>
      </c>
      <c r="F858">
        <v>0</v>
      </c>
      <c r="G858">
        <v>0</v>
      </c>
      <c r="H858">
        <v>0</v>
      </c>
      <c r="I858">
        <v>0</v>
      </c>
      <c r="J858">
        <v>0</v>
      </c>
      <c r="K858">
        <v>0</v>
      </c>
      <c r="L858">
        <v>0</v>
      </c>
      <c r="M858">
        <v>0</v>
      </c>
      <c r="N858">
        <v>0</v>
      </c>
      <c r="O858">
        <v>0</v>
      </c>
      <c r="P858">
        <v>0</v>
      </c>
      <c r="Q858" t="s">
        <v>16</v>
      </c>
    </row>
    <row r="859" spans="1:17" x14ac:dyDescent="0.25">
      <c r="A859" t="s">
        <v>36</v>
      </c>
      <c r="B859" t="s">
        <v>893</v>
      </c>
      <c r="C859">
        <v>0.46</v>
      </c>
      <c r="D859">
        <v>9.16</v>
      </c>
      <c r="E859">
        <v>0</v>
      </c>
      <c r="F859">
        <v>0</v>
      </c>
      <c r="G859">
        <v>0</v>
      </c>
      <c r="H859">
        <v>0</v>
      </c>
      <c r="I859">
        <v>0</v>
      </c>
      <c r="J859">
        <v>0</v>
      </c>
      <c r="K859">
        <v>0</v>
      </c>
      <c r="L859">
        <v>0</v>
      </c>
      <c r="M859">
        <v>0</v>
      </c>
      <c r="N859">
        <v>0</v>
      </c>
      <c r="O859">
        <v>0</v>
      </c>
      <c r="P859">
        <v>0</v>
      </c>
      <c r="Q859" t="s">
        <v>16</v>
      </c>
    </row>
    <row r="860" spans="1:17" x14ac:dyDescent="0.25">
      <c r="A860" t="s">
        <v>36</v>
      </c>
      <c r="B860" t="s">
        <v>894</v>
      </c>
      <c r="C860">
        <v>0.46</v>
      </c>
      <c r="D860">
        <v>9.16</v>
      </c>
      <c r="E860">
        <v>0</v>
      </c>
      <c r="F860">
        <v>0</v>
      </c>
      <c r="G860">
        <v>0</v>
      </c>
      <c r="H860">
        <v>0</v>
      </c>
      <c r="I860">
        <v>0</v>
      </c>
      <c r="J860">
        <v>0</v>
      </c>
      <c r="K860">
        <v>0</v>
      </c>
      <c r="L860">
        <v>0</v>
      </c>
      <c r="M860">
        <v>0</v>
      </c>
      <c r="N860">
        <v>0</v>
      </c>
      <c r="O860">
        <v>0</v>
      </c>
      <c r="P860">
        <v>0</v>
      </c>
      <c r="Q860" t="s">
        <v>16</v>
      </c>
    </row>
    <row r="861" spans="1:17" x14ac:dyDescent="0.25">
      <c r="A861" t="s">
        <v>36</v>
      </c>
      <c r="B861" t="s">
        <v>895</v>
      </c>
      <c r="C861">
        <v>0.46</v>
      </c>
      <c r="D861">
        <v>9.16</v>
      </c>
      <c r="E861">
        <v>0</v>
      </c>
      <c r="F861">
        <v>0</v>
      </c>
      <c r="G861">
        <v>0</v>
      </c>
      <c r="H861">
        <v>0</v>
      </c>
      <c r="I861">
        <v>0</v>
      </c>
      <c r="J861">
        <v>0</v>
      </c>
      <c r="K861">
        <v>0</v>
      </c>
      <c r="L861">
        <v>0</v>
      </c>
      <c r="M861">
        <v>0</v>
      </c>
      <c r="N861">
        <v>0</v>
      </c>
      <c r="O861">
        <v>0</v>
      </c>
      <c r="P861">
        <v>0</v>
      </c>
      <c r="Q861" t="s">
        <v>16</v>
      </c>
    </row>
    <row r="862" spans="1:17" x14ac:dyDescent="0.25">
      <c r="A862" t="s">
        <v>36</v>
      </c>
      <c r="B862" t="s">
        <v>896</v>
      </c>
      <c r="C862">
        <v>0.46</v>
      </c>
      <c r="D862">
        <v>9.16</v>
      </c>
      <c r="E862">
        <v>0</v>
      </c>
      <c r="F862">
        <v>0</v>
      </c>
      <c r="G862">
        <v>0</v>
      </c>
      <c r="H862">
        <v>0</v>
      </c>
      <c r="I862">
        <v>0</v>
      </c>
      <c r="J862">
        <v>0</v>
      </c>
      <c r="K862">
        <v>0</v>
      </c>
      <c r="L862">
        <v>0</v>
      </c>
      <c r="M862">
        <v>0</v>
      </c>
      <c r="N862">
        <v>0</v>
      </c>
      <c r="O862">
        <v>0</v>
      </c>
      <c r="P862">
        <v>0</v>
      </c>
      <c r="Q862" t="s">
        <v>16</v>
      </c>
    </row>
    <row r="863" spans="1:17" x14ac:dyDescent="0.25">
      <c r="A863" t="s">
        <v>36</v>
      </c>
      <c r="B863" t="s">
        <v>897</v>
      </c>
      <c r="C863">
        <v>0.46</v>
      </c>
      <c r="D863">
        <v>9.16</v>
      </c>
      <c r="E863">
        <v>0</v>
      </c>
      <c r="F863">
        <v>0</v>
      </c>
      <c r="G863">
        <v>0</v>
      </c>
      <c r="H863">
        <v>0</v>
      </c>
      <c r="I863">
        <v>0</v>
      </c>
      <c r="J863">
        <v>0</v>
      </c>
      <c r="K863">
        <v>0</v>
      </c>
      <c r="L863">
        <v>0</v>
      </c>
      <c r="M863">
        <v>0</v>
      </c>
      <c r="N863">
        <v>0</v>
      </c>
      <c r="O863">
        <v>0</v>
      </c>
      <c r="P863">
        <v>0</v>
      </c>
      <c r="Q863" t="s">
        <v>16</v>
      </c>
    </row>
    <row r="864" spans="1:17" x14ac:dyDescent="0.25">
      <c r="A864" t="s">
        <v>36</v>
      </c>
      <c r="B864" t="s">
        <v>898</v>
      </c>
      <c r="C864">
        <v>0.46</v>
      </c>
      <c r="D864">
        <v>9.16</v>
      </c>
      <c r="E864">
        <v>0</v>
      </c>
      <c r="F864">
        <v>0</v>
      </c>
      <c r="G864">
        <v>0</v>
      </c>
      <c r="H864">
        <v>0</v>
      </c>
      <c r="I864">
        <v>0</v>
      </c>
      <c r="J864">
        <v>0</v>
      </c>
      <c r="K864">
        <v>0</v>
      </c>
      <c r="L864">
        <v>0</v>
      </c>
      <c r="M864">
        <v>0</v>
      </c>
      <c r="N864">
        <v>0</v>
      </c>
      <c r="O864">
        <v>0</v>
      </c>
      <c r="P864">
        <v>0</v>
      </c>
      <c r="Q864" t="s">
        <v>16</v>
      </c>
    </row>
    <row r="865" spans="1:17" x14ac:dyDescent="0.25">
      <c r="A865" t="s">
        <v>36</v>
      </c>
      <c r="B865" t="s">
        <v>899</v>
      </c>
      <c r="C865">
        <v>0.46</v>
      </c>
      <c r="D865">
        <v>9.16</v>
      </c>
      <c r="E865">
        <v>0</v>
      </c>
      <c r="F865">
        <v>0</v>
      </c>
      <c r="G865">
        <v>0</v>
      </c>
      <c r="H865">
        <v>0</v>
      </c>
      <c r="I865">
        <v>0</v>
      </c>
      <c r="J865">
        <v>0</v>
      </c>
      <c r="K865">
        <v>0</v>
      </c>
      <c r="L865">
        <v>0</v>
      </c>
      <c r="M865">
        <v>0</v>
      </c>
      <c r="N865">
        <v>0</v>
      </c>
      <c r="O865">
        <v>0</v>
      </c>
      <c r="P865">
        <v>0</v>
      </c>
      <c r="Q865" t="s">
        <v>16</v>
      </c>
    </row>
    <row r="866" spans="1:17" x14ac:dyDescent="0.25">
      <c r="A866" t="s">
        <v>36</v>
      </c>
      <c r="B866" t="s">
        <v>900</v>
      </c>
      <c r="C866">
        <v>0.46</v>
      </c>
      <c r="D866">
        <v>9.16</v>
      </c>
      <c r="E866">
        <v>0</v>
      </c>
      <c r="F866">
        <v>0</v>
      </c>
      <c r="G866">
        <v>0</v>
      </c>
      <c r="H866">
        <v>0</v>
      </c>
      <c r="I866">
        <v>0</v>
      </c>
      <c r="J866">
        <v>0</v>
      </c>
      <c r="K866">
        <v>0</v>
      </c>
      <c r="L866">
        <v>0</v>
      </c>
      <c r="M866">
        <v>0</v>
      </c>
      <c r="N866">
        <v>0</v>
      </c>
      <c r="O866">
        <v>0</v>
      </c>
      <c r="P866">
        <v>0</v>
      </c>
      <c r="Q866" t="s">
        <v>16</v>
      </c>
    </row>
    <row r="867" spans="1:17" x14ac:dyDescent="0.25">
      <c r="A867" t="s">
        <v>36</v>
      </c>
      <c r="B867" t="s">
        <v>901</v>
      </c>
      <c r="C867">
        <v>0.46</v>
      </c>
      <c r="D867">
        <v>9.16</v>
      </c>
      <c r="E867">
        <v>0</v>
      </c>
      <c r="F867">
        <v>0</v>
      </c>
      <c r="G867">
        <v>0</v>
      </c>
      <c r="H867">
        <v>0</v>
      </c>
      <c r="I867">
        <v>0</v>
      </c>
      <c r="J867">
        <v>0</v>
      </c>
      <c r="K867">
        <v>0</v>
      </c>
      <c r="L867">
        <v>0</v>
      </c>
      <c r="M867">
        <v>0</v>
      </c>
      <c r="N867">
        <v>0</v>
      </c>
      <c r="O867">
        <v>0</v>
      </c>
      <c r="P867">
        <v>0</v>
      </c>
      <c r="Q867" t="s">
        <v>16</v>
      </c>
    </row>
    <row r="868" spans="1:17" x14ac:dyDescent="0.25">
      <c r="A868" t="s">
        <v>36</v>
      </c>
      <c r="B868" t="s">
        <v>902</v>
      </c>
      <c r="C868">
        <v>0.46</v>
      </c>
      <c r="D868">
        <v>9.16</v>
      </c>
      <c r="E868">
        <v>0</v>
      </c>
      <c r="F868">
        <v>0</v>
      </c>
      <c r="G868">
        <v>0</v>
      </c>
      <c r="H868">
        <v>0</v>
      </c>
      <c r="I868">
        <v>0</v>
      </c>
      <c r="J868">
        <v>0</v>
      </c>
      <c r="K868">
        <v>0</v>
      </c>
      <c r="L868">
        <v>0</v>
      </c>
      <c r="M868">
        <v>0</v>
      </c>
      <c r="N868">
        <v>0</v>
      </c>
      <c r="O868">
        <v>0</v>
      </c>
      <c r="P868">
        <v>0</v>
      </c>
      <c r="Q868" t="s">
        <v>16</v>
      </c>
    </row>
    <row r="869" spans="1:17" x14ac:dyDescent="0.25">
      <c r="A869" t="s">
        <v>36</v>
      </c>
      <c r="B869" t="s">
        <v>903</v>
      </c>
      <c r="C869">
        <v>0.46</v>
      </c>
      <c r="D869">
        <v>9.16</v>
      </c>
      <c r="E869">
        <v>0</v>
      </c>
      <c r="F869">
        <v>0</v>
      </c>
      <c r="G869">
        <v>0</v>
      </c>
      <c r="H869">
        <v>0</v>
      </c>
      <c r="I869">
        <v>0</v>
      </c>
      <c r="J869">
        <v>0</v>
      </c>
      <c r="K869">
        <v>0</v>
      </c>
      <c r="L869">
        <v>0</v>
      </c>
      <c r="M869">
        <v>0</v>
      </c>
      <c r="N869">
        <v>0</v>
      </c>
      <c r="O869">
        <v>0</v>
      </c>
      <c r="P869">
        <v>0</v>
      </c>
      <c r="Q869" t="s">
        <v>16</v>
      </c>
    </row>
    <row r="870" spans="1:17" x14ac:dyDescent="0.25">
      <c r="A870" t="s">
        <v>36</v>
      </c>
      <c r="B870" t="s">
        <v>904</v>
      </c>
      <c r="C870">
        <v>0.46</v>
      </c>
      <c r="D870">
        <v>9.16</v>
      </c>
      <c r="E870">
        <v>0</v>
      </c>
      <c r="F870">
        <v>0</v>
      </c>
      <c r="G870">
        <v>0</v>
      </c>
      <c r="H870">
        <v>0</v>
      </c>
      <c r="I870">
        <v>0</v>
      </c>
      <c r="J870">
        <v>0</v>
      </c>
      <c r="K870">
        <v>0</v>
      </c>
      <c r="L870">
        <v>0</v>
      </c>
      <c r="M870">
        <v>0</v>
      </c>
      <c r="N870">
        <v>0</v>
      </c>
      <c r="O870">
        <v>0</v>
      </c>
      <c r="P870">
        <v>0</v>
      </c>
      <c r="Q870" t="s">
        <v>16</v>
      </c>
    </row>
    <row r="871" spans="1:17" x14ac:dyDescent="0.25">
      <c r="A871" t="s">
        <v>36</v>
      </c>
      <c r="B871" t="s">
        <v>905</v>
      </c>
      <c r="C871">
        <v>0.46</v>
      </c>
      <c r="D871">
        <v>9.16</v>
      </c>
      <c r="E871">
        <v>0</v>
      </c>
      <c r="F871">
        <v>0</v>
      </c>
      <c r="G871">
        <v>0</v>
      </c>
      <c r="H871">
        <v>0</v>
      </c>
      <c r="I871">
        <v>0</v>
      </c>
      <c r="J871">
        <v>0</v>
      </c>
      <c r="K871">
        <v>0</v>
      </c>
      <c r="L871">
        <v>0</v>
      </c>
      <c r="M871">
        <v>0</v>
      </c>
      <c r="N871">
        <v>0</v>
      </c>
      <c r="O871">
        <v>0</v>
      </c>
      <c r="P871">
        <v>0</v>
      </c>
      <c r="Q871" t="s">
        <v>16</v>
      </c>
    </row>
    <row r="872" spans="1:17" x14ac:dyDescent="0.25">
      <c r="A872" t="s">
        <v>36</v>
      </c>
      <c r="B872" t="s">
        <v>906</v>
      </c>
      <c r="C872">
        <v>0.46</v>
      </c>
      <c r="D872">
        <v>9.16</v>
      </c>
      <c r="E872">
        <v>0</v>
      </c>
      <c r="F872">
        <v>0</v>
      </c>
      <c r="G872">
        <v>0</v>
      </c>
      <c r="H872">
        <v>0</v>
      </c>
      <c r="I872">
        <v>0</v>
      </c>
      <c r="J872">
        <v>0</v>
      </c>
      <c r="K872">
        <v>0</v>
      </c>
      <c r="L872">
        <v>0</v>
      </c>
      <c r="M872">
        <v>0</v>
      </c>
      <c r="N872">
        <v>0</v>
      </c>
      <c r="O872">
        <v>0</v>
      </c>
      <c r="P872">
        <v>0</v>
      </c>
      <c r="Q872" t="s">
        <v>16</v>
      </c>
    </row>
    <row r="873" spans="1:17" x14ac:dyDescent="0.25">
      <c r="A873" t="s">
        <v>36</v>
      </c>
      <c r="B873" t="s">
        <v>907</v>
      </c>
      <c r="C873">
        <v>0.46</v>
      </c>
      <c r="D873">
        <v>9.16</v>
      </c>
      <c r="E873">
        <v>0</v>
      </c>
      <c r="F873">
        <v>0</v>
      </c>
      <c r="G873">
        <v>0</v>
      </c>
      <c r="H873">
        <v>0</v>
      </c>
      <c r="I873">
        <v>0</v>
      </c>
      <c r="J873">
        <v>0</v>
      </c>
      <c r="K873">
        <v>0</v>
      </c>
      <c r="L873">
        <v>0</v>
      </c>
      <c r="M873">
        <v>0</v>
      </c>
      <c r="N873">
        <v>0</v>
      </c>
      <c r="O873">
        <v>0</v>
      </c>
      <c r="P873">
        <v>0</v>
      </c>
      <c r="Q873" t="s">
        <v>16</v>
      </c>
    </row>
    <row r="874" spans="1:17" x14ac:dyDescent="0.25">
      <c r="A874" t="s">
        <v>36</v>
      </c>
      <c r="B874" t="s">
        <v>908</v>
      </c>
      <c r="C874">
        <v>0.46</v>
      </c>
      <c r="D874">
        <v>9.16</v>
      </c>
      <c r="E874">
        <v>0</v>
      </c>
      <c r="F874">
        <v>0</v>
      </c>
      <c r="G874">
        <v>0</v>
      </c>
      <c r="H874">
        <v>0</v>
      </c>
      <c r="I874">
        <v>0</v>
      </c>
      <c r="J874">
        <v>0</v>
      </c>
      <c r="K874">
        <v>0</v>
      </c>
      <c r="L874">
        <v>0</v>
      </c>
      <c r="M874">
        <v>0</v>
      </c>
      <c r="N874">
        <v>0</v>
      </c>
      <c r="O874">
        <v>0</v>
      </c>
      <c r="P874">
        <v>0</v>
      </c>
      <c r="Q874" t="s">
        <v>16</v>
      </c>
    </row>
    <row r="875" spans="1:17" x14ac:dyDescent="0.25">
      <c r="A875" t="s">
        <v>36</v>
      </c>
      <c r="B875" t="s">
        <v>909</v>
      </c>
      <c r="C875">
        <v>0.46</v>
      </c>
      <c r="D875">
        <v>9.16</v>
      </c>
      <c r="E875">
        <v>0</v>
      </c>
      <c r="F875">
        <v>0</v>
      </c>
      <c r="G875">
        <v>0</v>
      </c>
      <c r="H875">
        <v>0</v>
      </c>
      <c r="I875">
        <v>0</v>
      </c>
      <c r="J875">
        <v>0</v>
      </c>
      <c r="K875">
        <v>0</v>
      </c>
      <c r="L875">
        <v>0</v>
      </c>
      <c r="M875">
        <v>0</v>
      </c>
      <c r="N875">
        <v>0</v>
      </c>
      <c r="O875">
        <v>0</v>
      </c>
      <c r="P875">
        <v>0</v>
      </c>
      <c r="Q875" t="s">
        <v>16</v>
      </c>
    </row>
    <row r="876" spans="1:17" x14ac:dyDescent="0.25">
      <c r="A876" t="s">
        <v>36</v>
      </c>
      <c r="B876" t="s">
        <v>910</v>
      </c>
      <c r="C876">
        <v>0.46</v>
      </c>
      <c r="D876">
        <v>9.16</v>
      </c>
      <c r="E876">
        <v>0</v>
      </c>
      <c r="F876">
        <v>0</v>
      </c>
      <c r="G876">
        <v>0</v>
      </c>
      <c r="H876">
        <v>0</v>
      </c>
      <c r="I876">
        <v>0</v>
      </c>
      <c r="J876">
        <v>0</v>
      </c>
      <c r="K876">
        <v>0</v>
      </c>
      <c r="L876">
        <v>0</v>
      </c>
      <c r="M876">
        <v>0</v>
      </c>
      <c r="N876">
        <v>0</v>
      </c>
      <c r="O876">
        <v>0</v>
      </c>
      <c r="P876">
        <v>0</v>
      </c>
      <c r="Q876" t="s">
        <v>16</v>
      </c>
    </row>
    <row r="877" spans="1:17" x14ac:dyDescent="0.25">
      <c r="A877" t="s">
        <v>36</v>
      </c>
      <c r="B877" t="s">
        <v>911</v>
      </c>
      <c r="C877">
        <v>0.46</v>
      </c>
      <c r="D877">
        <v>9.16</v>
      </c>
      <c r="E877">
        <v>0</v>
      </c>
      <c r="F877">
        <v>0</v>
      </c>
      <c r="G877">
        <v>0</v>
      </c>
      <c r="H877">
        <v>0</v>
      </c>
      <c r="I877">
        <v>0</v>
      </c>
      <c r="J877">
        <v>0</v>
      </c>
      <c r="K877">
        <v>0</v>
      </c>
      <c r="L877">
        <v>0</v>
      </c>
      <c r="M877">
        <v>0</v>
      </c>
      <c r="N877">
        <v>0</v>
      </c>
      <c r="O877">
        <v>0</v>
      </c>
      <c r="P877">
        <v>0</v>
      </c>
      <c r="Q877" t="s">
        <v>16</v>
      </c>
    </row>
    <row r="878" spans="1:17" x14ac:dyDescent="0.25">
      <c r="A878" t="s">
        <v>36</v>
      </c>
      <c r="B878" t="s">
        <v>912</v>
      </c>
      <c r="C878">
        <v>0.46</v>
      </c>
      <c r="D878">
        <v>9.16</v>
      </c>
      <c r="E878">
        <v>0</v>
      </c>
      <c r="F878">
        <v>0</v>
      </c>
      <c r="G878">
        <v>0</v>
      </c>
      <c r="H878">
        <v>0</v>
      </c>
      <c r="I878">
        <v>0</v>
      </c>
      <c r="J878">
        <v>0</v>
      </c>
      <c r="K878">
        <v>0</v>
      </c>
      <c r="L878">
        <v>0</v>
      </c>
      <c r="M878">
        <v>0</v>
      </c>
      <c r="N878">
        <v>0</v>
      </c>
      <c r="O878">
        <v>0</v>
      </c>
      <c r="P878">
        <v>0</v>
      </c>
      <c r="Q878" t="s">
        <v>16</v>
      </c>
    </row>
    <row r="879" spans="1:17" x14ac:dyDescent="0.25">
      <c r="A879" t="s">
        <v>36</v>
      </c>
      <c r="B879" t="s">
        <v>913</v>
      </c>
      <c r="C879">
        <v>0.46</v>
      </c>
      <c r="D879">
        <v>9.16</v>
      </c>
      <c r="E879">
        <v>0</v>
      </c>
      <c r="F879">
        <v>0</v>
      </c>
      <c r="G879">
        <v>0</v>
      </c>
      <c r="H879">
        <v>0</v>
      </c>
      <c r="I879">
        <v>0</v>
      </c>
      <c r="J879">
        <v>0</v>
      </c>
      <c r="K879">
        <v>0</v>
      </c>
      <c r="L879">
        <v>0</v>
      </c>
      <c r="M879">
        <v>0</v>
      </c>
      <c r="N879">
        <v>0</v>
      </c>
      <c r="O879">
        <v>0</v>
      </c>
      <c r="P879">
        <v>0</v>
      </c>
      <c r="Q879" t="s">
        <v>16</v>
      </c>
    </row>
    <row r="880" spans="1:17" x14ac:dyDescent="0.25">
      <c r="A880" t="s">
        <v>36</v>
      </c>
      <c r="B880" t="s">
        <v>914</v>
      </c>
      <c r="C880">
        <v>0.46</v>
      </c>
      <c r="D880">
        <v>9.16</v>
      </c>
      <c r="E880">
        <v>0</v>
      </c>
      <c r="F880">
        <v>0</v>
      </c>
      <c r="G880">
        <v>0</v>
      </c>
      <c r="H880">
        <v>0</v>
      </c>
      <c r="I880">
        <v>0</v>
      </c>
      <c r="J880">
        <v>0</v>
      </c>
      <c r="K880">
        <v>0</v>
      </c>
      <c r="L880">
        <v>0</v>
      </c>
      <c r="M880">
        <v>0</v>
      </c>
      <c r="N880">
        <v>0</v>
      </c>
      <c r="O880">
        <v>0</v>
      </c>
      <c r="P880">
        <v>0</v>
      </c>
      <c r="Q880" t="s">
        <v>16</v>
      </c>
    </row>
    <row r="881" spans="1:17" x14ac:dyDescent="0.25">
      <c r="A881" t="s">
        <v>36</v>
      </c>
      <c r="B881" t="s">
        <v>915</v>
      </c>
      <c r="C881">
        <v>0.46</v>
      </c>
      <c r="D881">
        <v>9.16</v>
      </c>
      <c r="E881">
        <v>0</v>
      </c>
      <c r="F881">
        <v>0</v>
      </c>
      <c r="G881">
        <v>0</v>
      </c>
      <c r="H881">
        <v>0</v>
      </c>
      <c r="I881">
        <v>0</v>
      </c>
      <c r="J881">
        <v>0</v>
      </c>
      <c r="K881">
        <v>0</v>
      </c>
      <c r="L881">
        <v>0</v>
      </c>
      <c r="M881">
        <v>0</v>
      </c>
      <c r="N881">
        <v>0</v>
      </c>
      <c r="O881">
        <v>0</v>
      </c>
      <c r="P881">
        <v>0</v>
      </c>
      <c r="Q881" t="s">
        <v>16</v>
      </c>
    </row>
    <row r="882" spans="1:17" x14ac:dyDescent="0.25">
      <c r="A882" t="s">
        <v>36</v>
      </c>
      <c r="B882" t="s">
        <v>916</v>
      </c>
      <c r="C882">
        <v>0.46</v>
      </c>
      <c r="D882">
        <v>9.16</v>
      </c>
      <c r="E882">
        <v>0</v>
      </c>
      <c r="F882">
        <v>0</v>
      </c>
      <c r="G882">
        <v>0</v>
      </c>
      <c r="H882">
        <v>0</v>
      </c>
      <c r="I882">
        <v>0</v>
      </c>
      <c r="J882">
        <v>0</v>
      </c>
      <c r="K882">
        <v>0</v>
      </c>
      <c r="L882">
        <v>0</v>
      </c>
      <c r="M882">
        <v>0</v>
      </c>
      <c r="N882">
        <v>0</v>
      </c>
      <c r="O882">
        <v>0</v>
      </c>
      <c r="P882">
        <v>0</v>
      </c>
      <c r="Q882" t="s">
        <v>16</v>
      </c>
    </row>
    <row r="883" spans="1:17" x14ac:dyDescent="0.25">
      <c r="A883" t="s">
        <v>36</v>
      </c>
      <c r="B883" t="s">
        <v>917</v>
      </c>
      <c r="C883">
        <v>0.46</v>
      </c>
      <c r="D883">
        <v>9.16</v>
      </c>
      <c r="E883">
        <v>0</v>
      </c>
      <c r="F883">
        <v>0</v>
      </c>
      <c r="G883">
        <v>0</v>
      </c>
      <c r="H883">
        <v>0</v>
      </c>
      <c r="I883">
        <v>0</v>
      </c>
      <c r="J883">
        <v>0</v>
      </c>
      <c r="K883">
        <v>0</v>
      </c>
      <c r="L883">
        <v>0</v>
      </c>
      <c r="M883">
        <v>0</v>
      </c>
      <c r="N883">
        <v>0</v>
      </c>
      <c r="O883">
        <v>0</v>
      </c>
      <c r="P883">
        <v>0</v>
      </c>
      <c r="Q883" t="s">
        <v>16</v>
      </c>
    </row>
    <row r="884" spans="1:17" x14ac:dyDescent="0.25">
      <c r="A884" t="s">
        <v>36</v>
      </c>
      <c r="B884" t="s">
        <v>918</v>
      </c>
      <c r="C884">
        <v>0.46</v>
      </c>
      <c r="D884">
        <v>9.16</v>
      </c>
      <c r="E884">
        <v>3.2667000000000002E-2</v>
      </c>
      <c r="F884">
        <v>3.2667000000000002E-2</v>
      </c>
      <c r="G884">
        <v>3.2667000000000002E-2</v>
      </c>
      <c r="H884">
        <v>7.5133330000000003</v>
      </c>
      <c r="I884">
        <v>7.5133330000000003</v>
      </c>
      <c r="J884">
        <v>7.5133330000000003</v>
      </c>
      <c r="K884">
        <v>6882.2130280000001</v>
      </c>
      <c r="L884">
        <v>6882.2130280000001</v>
      </c>
      <c r="M884">
        <v>6882.2130280000001</v>
      </c>
      <c r="N884">
        <v>345.61331799999999</v>
      </c>
      <c r="O884">
        <v>345.61331799999999</v>
      </c>
      <c r="P884">
        <v>345.61331799999999</v>
      </c>
      <c r="Q884" t="s">
        <v>16</v>
      </c>
    </row>
    <row r="885" spans="1:17" x14ac:dyDescent="0.25">
      <c r="A885" t="s">
        <v>36</v>
      </c>
      <c r="B885" t="s">
        <v>919</v>
      </c>
      <c r="C885">
        <v>0.46</v>
      </c>
      <c r="D885">
        <v>9.16</v>
      </c>
      <c r="E885">
        <v>1.6333E-2</v>
      </c>
      <c r="F885">
        <v>1.6333E-2</v>
      </c>
      <c r="G885">
        <v>1.6333E-2</v>
      </c>
      <c r="H885">
        <v>3.7566670000000002</v>
      </c>
      <c r="I885">
        <v>3.7566670000000002</v>
      </c>
      <c r="J885">
        <v>3.7566670000000002</v>
      </c>
      <c r="K885">
        <v>3441.106972</v>
      </c>
      <c r="L885">
        <v>3441.106972</v>
      </c>
      <c r="M885">
        <v>3441.106972</v>
      </c>
      <c r="N885">
        <v>172.806682</v>
      </c>
      <c r="O885">
        <v>172.806682</v>
      </c>
      <c r="P885">
        <v>172.806682</v>
      </c>
      <c r="Q885" t="s">
        <v>16</v>
      </c>
    </row>
    <row r="886" spans="1:17" x14ac:dyDescent="0.25">
      <c r="A886" t="s">
        <v>36</v>
      </c>
      <c r="B886" t="s">
        <v>920</v>
      </c>
      <c r="C886">
        <v>0.46</v>
      </c>
      <c r="D886">
        <v>9.16</v>
      </c>
      <c r="E886">
        <v>0</v>
      </c>
      <c r="F886">
        <v>0</v>
      </c>
      <c r="G886">
        <v>0</v>
      </c>
      <c r="H886">
        <v>0</v>
      </c>
      <c r="I886">
        <v>0</v>
      </c>
      <c r="J886">
        <v>0</v>
      </c>
      <c r="K886">
        <v>0</v>
      </c>
      <c r="L886">
        <v>0</v>
      </c>
      <c r="M886">
        <v>0</v>
      </c>
      <c r="N886">
        <v>0</v>
      </c>
      <c r="O886">
        <v>0</v>
      </c>
      <c r="P886">
        <v>0</v>
      </c>
      <c r="Q886" t="s">
        <v>16</v>
      </c>
    </row>
    <row r="887" spans="1:17" x14ac:dyDescent="0.25">
      <c r="A887" t="s">
        <v>36</v>
      </c>
      <c r="B887" t="s">
        <v>921</v>
      </c>
      <c r="C887">
        <v>0.46</v>
      </c>
      <c r="D887">
        <v>9.16</v>
      </c>
      <c r="E887">
        <v>0</v>
      </c>
      <c r="F887">
        <v>0</v>
      </c>
      <c r="G887">
        <v>0</v>
      </c>
      <c r="H887">
        <v>0</v>
      </c>
      <c r="I887">
        <v>0</v>
      </c>
      <c r="J887">
        <v>0</v>
      </c>
      <c r="K887">
        <v>0</v>
      </c>
      <c r="L887">
        <v>0</v>
      </c>
      <c r="M887">
        <v>0</v>
      </c>
      <c r="N887">
        <v>0</v>
      </c>
      <c r="O887">
        <v>0</v>
      </c>
      <c r="P887">
        <v>0</v>
      </c>
      <c r="Q887" t="s">
        <v>16</v>
      </c>
    </row>
    <row r="888" spans="1:17" x14ac:dyDescent="0.25">
      <c r="A888" t="s">
        <v>36</v>
      </c>
      <c r="B888" t="s">
        <v>922</v>
      </c>
      <c r="C888">
        <v>0.46</v>
      </c>
      <c r="D888">
        <v>9.16</v>
      </c>
      <c r="E888">
        <v>0</v>
      </c>
      <c r="F888">
        <v>0</v>
      </c>
      <c r="G888">
        <v>0</v>
      </c>
      <c r="H888">
        <v>0</v>
      </c>
      <c r="I888">
        <v>0</v>
      </c>
      <c r="J888">
        <v>0</v>
      </c>
      <c r="K888">
        <v>0</v>
      </c>
      <c r="L888">
        <v>0</v>
      </c>
      <c r="M888">
        <v>0</v>
      </c>
      <c r="N888">
        <v>0</v>
      </c>
      <c r="O888">
        <v>0</v>
      </c>
      <c r="P888">
        <v>0</v>
      </c>
      <c r="Q888" t="s">
        <v>16</v>
      </c>
    </row>
    <row r="889" spans="1:17" x14ac:dyDescent="0.25">
      <c r="A889" t="s">
        <v>36</v>
      </c>
      <c r="B889" t="s">
        <v>923</v>
      </c>
      <c r="C889">
        <v>0.46</v>
      </c>
      <c r="D889">
        <v>9.16</v>
      </c>
      <c r="E889">
        <v>0</v>
      </c>
      <c r="F889">
        <v>0</v>
      </c>
      <c r="G889">
        <v>0</v>
      </c>
      <c r="H889">
        <v>0</v>
      </c>
      <c r="I889">
        <v>0</v>
      </c>
      <c r="J889">
        <v>0</v>
      </c>
      <c r="K889">
        <v>0</v>
      </c>
      <c r="L889">
        <v>0</v>
      </c>
      <c r="M889">
        <v>0</v>
      </c>
      <c r="N889">
        <v>0</v>
      </c>
      <c r="O889">
        <v>0</v>
      </c>
      <c r="P889">
        <v>0</v>
      </c>
      <c r="Q889" t="s">
        <v>16</v>
      </c>
    </row>
    <row r="890" spans="1:17" x14ac:dyDescent="0.25">
      <c r="A890" t="s">
        <v>36</v>
      </c>
      <c r="B890" t="s">
        <v>924</v>
      </c>
      <c r="C890">
        <v>0.46</v>
      </c>
      <c r="D890">
        <v>9.16</v>
      </c>
      <c r="E890">
        <v>0</v>
      </c>
      <c r="F890">
        <v>0</v>
      </c>
      <c r="G890">
        <v>0</v>
      </c>
      <c r="H890">
        <v>0</v>
      </c>
      <c r="I890">
        <v>0</v>
      </c>
      <c r="J890">
        <v>0</v>
      </c>
      <c r="K890">
        <v>0</v>
      </c>
      <c r="L890">
        <v>0</v>
      </c>
      <c r="M890">
        <v>0</v>
      </c>
      <c r="N890">
        <v>0</v>
      </c>
      <c r="O890">
        <v>0</v>
      </c>
      <c r="P890">
        <v>0</v>
      </c>
      <c r="Q890" t="s">
        <v>16</v>
      </c>
    </row>
    <row r="891" spans="1:17" x14ac:dyDescent="0.25">
      <c r="A891" t="s">
        <v>36</v>
      </c>
      <c r="B891" t="s">
        <v>925</v>
      </c>
      <c r="C891">
        <v>0.46</v>
      </c>
      <c r="D891">
        <v>9.16</v>
      </c>
      <c r="E891">
        <v>0</v>
      </c>
      <c r="F891">
        <v>0</v>
      </c>
      <c r="G891">
        <v>0</v>
      </c>
      <c r="H891">
        <v>0</v>
      </c>
      <c r="I891">
        <v>0</v>
      </c>
      <c r="J891">
        <v>0</v>
      </c>
      <c r="K891">
        <v>0</v>
      </c>
      <c r="L891">
        <v>0</v>
      </c>
      <c r="M891">
        <v>0</v>
      </c>
      <c r="N891">
        <v>0</v>
      </c>
      <c r="O891">
        <v>0</v>
      </c>
      <c r="P891">
        <v>0</v>
      </c>
      <c r="Q891" t="s">
        <v>16</v>
      </c>
    </row>
    <row r="892" spans="1:17" x14ac:dyDescent="0.25">
      <c r="A892" t="s">
        <v>36</v>
      </c>
      <c r="B892" t="s">
        <v>926</v>
      </c>
      <c r="C892">
        <v>0.46</v>
      </c>
      <c r="D892">
        <v>9.16</v>
      </c>
      <c r="E892">
        <v>0</v>
      </c>
      <c r="F892">
        <v>0</v>
      </c>
      <c r="G892">
        <v>0</v>
      </c>
      <c r="H892">
        <v>0</v>
      </c>
      <c r="I892">
        <v>0</v>
      </c>
      <c r="J892">
        <v>0</v>
      </c>
      <c r="K892">
        <v>0</v>
      </c>
      <c r="L892">
        <v>0</v>
      </c>
      <c r="M892">
        <v>0</v>
      </c>
      <c r="N892">
        <v>0</v>
      </c>
      <c r="O892">
        <v>0</v>
      </c>
      <c r="P892">
        <v>0</v>
      </c>
      <c r="Q892" t="s">
        <v>16</v>
      </c>
    </row>
    <row r="893" spans="1:17" x14ac:dyDescent="0.25">
      <c r="A893" t="s">
        <v>36</v>
      </c>
      <c r="B893" t="s">
        <v>927</v>
      </c>
      <c r="C893">
        <v>0.46</v>
      </c>
      <c r="D893">
        <v>9.16</v>
      </c>
      <c r="E893">
        <v>0</v>
      </c>
      <c r="F893">
        <v>0</v>
      </c>
      <c r="G893">
        <v>0</v>
      </c>
      <c r="H893">
        <v>0</v>
      </c>
      <c r="I893">
        <v>0</v>
      </c>
      <c r="J893">
        <v>0</v>
      </c>
      <c r="K893">
        <v>0</v>
      </c>
      <c r="L893">
        <v>0</v>
      </c>
      <c r="M893">
        <v>0</v>
      </c>
      <c r="N893">
        <v>0</v>
      </c>
      <c r="O893">
        <v>0</v>
      </c>
      <c r="P893">
        <v>0</v>
      </c>
      <c r="Q893" t="s">
        <v>16</v>
      </c>
    </row>
    <row r="894" spans="1:17" x14ac:dyDescent="0.25">
      <c r="A894" t="s">
        <v>36</v>
      </c>
      <c r="B894" t="s">
        <v>928</v>
      </c>
      <c r="C894">
        <v>0.46</v>
      </c>
      <c r="D894">
        <v>9.16</v>
      </c>
      <c r="E894">
        <v>0</v>
      </c>
      <c r="F894">
        <v>0</v>
      </c>
      <c r="G894">
        <v>0</v>
      </c>
      <c r="H894">
        <v>0</v>
      </c>
      <c r="I894">
        <v>0</v>
      </c>
      <c r="J894">
        <v>0</v>
      </c>
      <c r="K894">
        <v>0</v>
      </c>
      <c r="L894">
        <v>0</v>
      </c>
      <c r="M894">
        <v>0</v>
      </c>
      <c r="N894">
        <v>0</v>
      </c>
      <c r="O894">
        <v>0</v>
      </c>
      <c r="P894">
        <v>0</v>
      </c>
      <c r="Q894" t="s">
        <v>16</v>
      </c>
    </row>
    <row r="895" spans="1:17" x14ac:dyDescent="0.25">
      <c r="A895" t="s">
        <v>36</v>
      </c>
      <c r="B895" t="s">
        <v>929</v>
      </c>
      <c r="C895">
        <v>0.46</v>
      </c>
      <c r="D895">
        <v>9.16</v>
      </c>
      <c r="E895">
        <v>0</v>
      </c>
      <c r="F895">
        <v>0</v>
      </c>
      <c r="G895">
        <v>0</v>
      </c>
      <c r="H895">
        <v>0</v>
      </c>
      <c r="I895">
        <v>0</v>
      </c>
      <c r="J895">
        <v>0</v>
      </c>
      <c r="K895">
        <v>0</v>
      </c>
      <c r="L895">
        <v>0</v>
      </c>
      <c r="M895">
        <v>0</v>
      </c>
      <c r="N895">
        <v>0</v>
      </c>
      <c r="O895">
        <v>0</v>
      </c>
      <c r="P895">
        <v>0</v>
      </c>
      <c r="Q895" t="s">
        <v>16</v>
      </c>
    </row>
    <row r="896" spans="1:17" x14ac:dyDescent="0.25">
      <c r="A896" t="s">
        <v>36</v>
      </c>
      <c r="B896" t="s">
        <v>930</v>
      </c>
      <c r="C896">
        <v>0.46</v>
      </c>
      <c r="D896">
        <v>9.16</v>
      </c>
      <c r="E896">
        <v>0</v>
      </c>
      <c r="F896">
        <v>0</v>
      </c>
      <c r="G896">
        <v>0</v>
      </c>
      <c r="H896">
        <v>0</v>
      </c>
      <c r="I896">
        <v>0</v>
      </c>
      <c r="J896">
        <v>0</v>
      </c>
      <c r="K896">
        <v>0</v>
      </c>
      <c r="L896">
        <v>0</v>
      </c>
      <c r="M896">
        <v>0</v>
      </c>
      <c r="N896">
        <v>0</v>
      </c>
      <c r="O896">
        <v>0</v>
      </c>
      <c r="P896">
        <v>0</v>
      </c>
      <c r="Q896" t="s">
        <v>16</v>
      </c>
    </row>
    <row r="897" spans="1:17" x14ac:dyDescent="0.25">
      <c r="A897" t="s">
        <v>36</v>
      </c>
      <c r="B897" t="s">
        <v>931</v>
      </c>
      <c r="C897">
        <v>0.46</v>
      </c>
      <c r="D897">
        <v>9.16</v>
      </c>
      <c r="E897">
        <v>0</v>
      </c>
      <c r="F897">
        <v>0</v>
      </c>
      <c r="G897">
        <v>0</v>
      </c>
      <c r="H897">
        <v>0</v>
      </c>
      <c r="I897">
        <v>0</v>
      </c>
      <c r="J897">
        <v>0</v>
      </c>
      <c r="K897">
        <v>0</v>
      </c>
      <c r="L897">
        <v>0</v>
      </c>
      <c r="M897">
        <v>0</v>
      </c>
      <c r="N897">
        <v>0</v>
      </c>
      <c r="O897">
        <v>0</v>
      </c>
      <c r="P897">
        <v>0</v>
      </c>
      <c r="Q897" t="s">
        <v>16</v>
      </c>
    </row>
    <row r="898" spans="1:17" x14ac:dyDescent="0.25">
      <c r="A898" t="s">
        <v>36</v>
      </c>
      <c r="B898" t="s">
        <v>932</v>
      </c>
      <c r="C898">
        <v>0.46</v>
      </c>
      <c r="D898">
        <v>9.16</v>
      </c>
      <c r="E898">
        <v>0</v>
      </c>
      <c r="F898">
        <v>0</v>
      </c>
      <c r="G898">
        <v>0</v>
      </c>
      <c r="H898">
        <v>0</v>
      </c>
      <c r="I898">
        <v>0</v>
      </c>
      <c r="J898">
        <v>0</v>
      </c>
      <c r="K898">
        <v>0</v>
      </c>
      <c r="L898">
        <v>0</v>
      </c>
      <c r="M898">
        <v>0</v>
      </c>
      <c r="N898">
        <v>0</v>
      </c>
      <c r="O898">
        <v>0</v>
      </c>
      <c r="P898">
        <v>0</v>
      </c>
      <c r="Q898" t="s">
        <v>16</v>
      </c>
    </row>
    <row r="899" spans="1:17" x14ac:dyDescent="0.25">
      <c r="A899" t="s">
        <v>36</v>
      </c>
      <c r="B899" t="s">
        <v>933</v>
      </c>
      <c r="C899">
        <v>0.46</v>
      </c>
      <c r="D899">
        <v>9.16</v>
      </c>
      <c r="E899">
        <v>0</v>
      </c>
      <c r="F899">
        <v>0</v>
      </c>
      <c r="G899">
        <v>0</v>
      </c>
      <c r="H899">
        <v>0</v>
      </c>
      <c r="I899">
        <v>0</v>
      </c>
      <c r="J899">
        <v>0</v>
      </c>
      <c r="K899">
        <v>0</v>
      </c>
      <c r="L899">
        <v>0</v>
      </c>
      <c r="M899">
        <v>0</v>
      </c>
      <c r="N899">
        <v>0</v>
      </c>
      <c r="O899">
        <v>0</v>
      </c>
      <c r="P899">
        <v>0</v>
      </c>
      <c r="Q899" t="s">
        <v>16</v>
      </c>
    </row>
    <row r="900" spans="1:17" x14ac:dyDescent="0.25">
      <c r="A900" t="s">
        <v>36</v>
      </c>
      <c r="B900" t="s">
        <v>934</v>
      </c>
      <c r="C900">
        <v>0.46</v>
      </c>
      <c r="D900">
        <v>9.16</v>
      </c>
      <c r="E900">
        <v>0</v>
      </c>
      <c r="F900">
        <v>0</v>
      </c>
      <c r="G900">
        <v>0</v>
      </c>
      <c r="H900">
        <v>0</v>
      </c>
      <c r="I900">
        <v>0</v>
      </c>
      <c r="J900">
        <v>0</v>
      </c>
      <c r="K900">
        <v>0</v>
      </c>
      <c r="L900">
        <v>0</v>
      </c>
      <c r="M900">
        <v>0</v>
      </c>
      <c r="N900">
        <v>0</v>
      </c>
      <c r="O900">
        <v>0</v>
      </c>
      <c r="P900">
        <v>0</v>
      </c>
      <c r="Q900" t="s">
        <v>16</v>
      </c>
    </row>
    <row r="901" spans="1:17" x14ac:dyDescent="0.25">
      <c r="A901" t="s">
        <v>36</v>
      </c>
      <c r="B901" t="s">
        <v>935</v>
      </c>
      <c r="C901">
        <v>0.46</v>
      </c>
      <c r="D901">
        <v>9.16</v>
      </c>
      <c r="E901">
        <v>0</v>
      </c>
      <c r="F901">
        <v>0</v>
      </c>
      <c r="G901">
        <v>0</v>
      </c>
      <c r="H901">
        <v>0</v>
      </c>
      <c r="I901">
        <v>0</v>
      </c>
      <c r="J901">
        <v>0</v>
      </c>
      <c r="K901">
        <v>0</v>
      </c>
      <c r="L901">
        <v>0</v>
      </c>
      <c r="M901">
        <v>0</v>
      </c>
      <c r="N901">
        <v>0</v>
      </c>
      <c r="O901">
        <v>0</v>
      </c>
      <c r="P901">
        <v>0</v>
      </c>
      <c r="Q901" t="s">
        <v>16</v>
      </c>
    </row>
    <row r="902" spans="1:17" x14ac:dyDescent="0.25">
      <c r="A902" t="s">
        <v>36</v>
      </c>
      <c r="B902" t="s">
        <v>936</v>
      </c>
      <c r="C902">
        <v>0.46</v>
      </c>
      <c r="D902">
        <v>9.16</v>
      </c>
      <c r="E902">
        <v>0</v>
      </c>
      <c r="F902">
        <v>0</v>
      </c>
      <c r="G902">
        <v>0</v>
      </c>
      <c r="H902">
        <v>0</v>
      </c>
      <c r="I902">
        <v>0</v>
      </c>
      <c r="J902">
        <v>0</v>
      </c>
      <c r="K902">
        <v>0</v>
      </c>
      <c r="L902">
        <v>0</v>
      </c>
      <c r="M902">
        <v>0</v>
      </c>
      <c r="N902">
        <v>0</v>
      </c>
      <c r="O902">
        <v>0</v>
      </c>
      <c r="P902">
        <v>0</v>
      </c>
      <c r="Q902" t="s">
        <v>16</v>
      </c>
    </row>
    <row r="903" spans="1:17" x14ac:dyDescent="0.25">
      <c r="A903" t="s">
        <v>36</v>
      </c>
      <c r="B903" t="s">
        <v>937</v>
      </c>
      <c r="C903">
        <v>0.46</v>
      </c>
      <c r="D903">
        <v>9.16</v>
      </c>
      <c r="E903">
        <v>0</v>
      </c>
      <c r="F903">
        <v>0</v>
      </c>
      <c r="G903">
        <v>0</v>
      </c>
      <c r="H903">
        <v>0</v>
      </c>
      <c r="I903">
        <v>0</v>
      </c>
      <c r="J903">
        <v>0</v>
      </c>
      <c r="K903">
        <v>0</v>
      </c>
      <c r="L903">
        <v>0</v>
      </c>
      <c r="M903">
        <v>0</v>
      </c>
      <c r="N903">
        <v>0</v>
      </c>
      <c r="O903">
        <v>0</v>
      </c>
      <c r="P903">
        <v>0</v>
      </c>
      <c r="Q903" t="s">
        <v>16</v>
      </c>
    </row>
    <row r="904" spans="1:17" x14ac:dyDescent="0.25">
      <c r="A904" t="s">
        <v>36</v>
      </c>
      <c r="B904" t="s">
        <v>938</v>
      </c>
      <c r="C904">
        <v>0.46</v>
      </c>
      <c r="D904">
        <v>9.16</v>
      </c>
      <c r="E904">
        <v>0</v>
      </c>
      <c r="F904">
        <v>0</v>
      </c>
      <c r="G904">
        <v>0</v>
      </c>
      <c r="H904">
        <v>0</v>
      </c>
      <c r="I904">
        <v>0</v>
      </c>
      <c r="J904">
        <v>0</v>
      </c>
      <c r="K904">
        <v>0</v>
      </c>
      <c r="L904">
        <v>0</v>
      </c>
      <c r="M904">
        <v>0</v>
      </c>
      <c r="N904">
        <v>0</v>
      </c>
      <c r="O904">
        <v>0</v>
      </c>
      <c r="P904">
        <v>0</v>
      </c>
      <c r="Q904" t="s">
        <v>16</v>
      </c>
    </row>
    <row r="905" spans="1:17" x14ac:dyDescent="0.25">
      <c r="A905" t="s">
        <v>36</v>
      </c>
      <c r="B905" t="s">
        <v>939</v>
      </c>
      <c r="C905">
        <v>0.46</v>
      </c>
      <c r="D905">
        <v>9.16</v>
      </c>
      <c r="E905">
        <v>0</v>
      </c>
      <c r="F905">
        <v>0</v>
      </c>
      <c r="G905">
        <v>0</v>
      </c>
      <c r="H905">
        <v>0</v>
      </c>
      <c r="I905">
        <v>0</v>
      </c>
      <c r="J905">
        <v>0</v>
      </c>
      <c r="K905">
        <v>0</v>
      </c>
      <c r="L905">
        <v>0</v>
      </c>
      <c r="M905">
        <v>0</v>
      </c>
      <c r="N905">
        <v>0</v>
      </c>
      <c r="O905">
        <v>0</v>
      </c>
      <c r="P905">
        <v>0</v>
      </c>
      <c r="Q905" t="s">
        <v>16</v>
      </c>
    </row>
    <row r="906" spans="1:17" x14ac:dyDescent="0.25">
      <c r="A906" t="s">
        <v>36</v>
      </c>
      <c r="B906" t="s">
        <v>940</v>
      </c>
      <c r="C906">
        <v>0.46</v>
      </c>
      <c r="D906">
        <v>9.16</v>
      </c>
      <c r="E906">
        <v>0</v>
      </c>
      <c r="F906">
        <v>0</v>
      </c>
      <c r="G906">
        <v>0</v>
      </c>
      <c r="H906">
        <v>0</v>
      </c>
      <c r="I906">
        <v>0</v>
      </c>
      <c r="J906">
        <v>0</v>
      </c>
      <c r="K906">
        <v>0</v>
      </c>
      <c r="L906">
        <v>0</v>
      </c>
      <c r="M906">
        <v>0</v>
      </c>
      <c r="N906">
        <v>0</v>
      </c>
      <c r="O906">
        <v>0</v>
      </c>
      <c r="P906">
        <v>0</v>
      </c>
      <c r="Q906" t="s">
        <v>16</v>
      </c>
    </row>
    <row r="907" spans="1:17" x14ac:dyDescent="0.25">
      <c r="A907" t="s">
        <v>36</v>
      </c>
      <c r="B907" t="s">
        <v>941</v>
      </c>
      <c r="C907">
        <v>0.46</v>
      </c>
      <c r="D907">
        <v>9.16</v>
      </c>
      <c r="E907">
        <v>0</v>
      </c>
      <c r="F907">
        <v>0</v>
      </c>
      <c r="G907">
        <v>0</v>
      </c>
      <c r="H907">
        <v>0</v>
      </c>
      <c r="I907">
        <v>0</v>
      </c>
      <c r="J907">
        <v>0</v>
      </c>
      <c r="K907">
        <v>0</v>
      </c>
      <c r="L907">
        <v>0</v>
      </c>
      <c r="M907">
        <v>0</v>
      </c>
      <c r="N907">
        <v>0</v>
      </c>
      <c r="O907">
        <v>0</v>
      </c>
      <c r="P907">
        <v>0</v>
      </c>
      <c r="Q907" t="s">
        <v>16</v>
      </c>
    </row>
    <row r="908" spans="1:17" x14ac:dyDescent="0.25">
      <c r="A908" t="s">
        <v>36</v>
      </c>
      <c r="B908" t="s">
        <v>942</v>
      </c>
      <c r="C908">
        <v>0.46</v>
      </c>
      <c r="D908">
        <v>9.16</v>
      </c>
      <c r="E908">
        <v>0</v>
      </c>
      <c r="F908">
        <v>0</v>
      </c>
      <c r="G908">
        <v>0</v>
      </c>
      <c r="H908">
        <v>0</v>
      </c>
      <c r="I908">
        <v>0</v>
      </c>
      <c r="J908">
        <v>0</v>
      </c>
      <c r="K908">
        <v>0</v>
      </c>
      <c r="L908">
        <v>0</v>
      </c>
      <c r="M908">
        <v>0</v>
      </c>
      <c r="N908">
        <v>0</v>
      </c>
      <c r="O908">
        <v>0</v>
      </c>
      <c r="P908">
        <v>0</v>
      </c>
      <c r="Q908" t="s">
        <v>16</v>
      </c>
    </row>
    <row r="909" spans="1:17" x14ac:dyDescent="0.25">
      <c r="A909" t="s">
        <v>36</v>
      </c>
      <c r="B909" t="s">
        <v>943</v>
      </c>
      <c r="C909">
        <v>0.46</v>
      </c>
      <c r="D909">
        <v>9.16</v>
      </c>
      <c r="E909">
        <v>0</v>
      </c>
      <c r="F909">
        <v>0</v>
      </c>
      <c r="G909">
        <v>0</v>
      </c>
      <c r="H909">
        <v>0</v>
      </c>
      <c r="I909">
        <v>0</v>
      </c>
      <c r="J909">
        <v>0</v>
      </c>
      <c r="K909">
        <v>0</v>
      </c>
      <c r="L909">
        <v>0</v>
      </c>
      <c r="M909">
        <v>0</v>
      </c>
      <c r="N909">
        <v>0</v>
      </c>
      <c r="O909">
        <v>0</v>
      </c>
      <c r="P909">
        <v>0</v>
      </c>
      <c r="Q909" t="s">
        <v>16</v>
      </c>
    </row>
    <row r="910" spans="1:17" x14ac:dyDescent="0.25">
      <c r="A910" t="s">
        <v>36</v>
      </c>
      <c r="B910" t="s">
        <v>944</v>
      </c>
      <c r="C910">
        <v>0.46</v>
      </c>
      <c r="D910">
        <v>9.16</v>
      </c>
      <c r="E910">
        <v>0</v>
      </c>
      <c r="F910">
        <v>0</v>
      </c>
      <c r="G910">
        <v>0</v>
      </c>
      <c r="H910">
        <v>0</v>
      </c>
      <c r="I910">
        <v>0</v>
      </c>
      <c r="J910">
        <v>0</v>
      </c>
      <c r="K910">
        <v>0</v>
      </c>
      <c r="L910">
        <v>0</v>
      </c>
      <c r="M910">
        <v>0</v>
      </c>
      <c r="N910">
        <v>0</v>
      </c>
      <c r="O910">
        <v>0</v>
      </c>
      <c r="P910">
        <v>0</v>
      </c>
      <c r="Q910" t="s">
        <v>16</v>
      </c>
    </row>
    <row r="911" spans="1:17" x14ac:dyDescent="0.25">
      <c r="A911" t="s">
        <v>36</v>
      </c>
      <c r="B911" t="s">
        <v>945</v>
      </c>
      <c r="C911">
        <v>0.46</v>
      </c>
      <c r="D911">
        <v>9.16</v>
      </c>
      <c r="E911">
        <v>0</v>
      </c>
      <c r="F911">
        <v>0</v>
      </c>
      <c r="G911">
        <v>0</v>
      </c>
      <c r="H911">
        <v>0</v>
      </c>
      <c r="I911">
        <v>0</v>
      </c>
      <c r="J911">
        <v>0</v>
      </c>
      <c r="K911">
        <v>0</v>
      </c>
      <c r="L911">
        <v>0</v>
      </c>
      <c r="M911">
        <v>0</v>
      </c>
      <c r="N911">
        <v>0</v>
      </c>
      <c r="O911">
        <v>0</v>
      </c>
      <c r="P911">
        <v>0</v>
      </c>
      <c r="Q911" t="s">
        <v>16</v>
      </c>
    </row>
    <row r="912" spans="1:17" x14ac:dyDescent="0.25">
      <c r="A912" t="s">
        <v>36</v>
      </c>
      <c r="B912" t="s">
        <v>946</v>
      </c>
      <c r="C912">
        <v>0.46</v>
      </c>
      <c r="D912">
        <v>9.16</v>
      </c>
      <c r="E912">
        <v>0</v>
      </c>
      <c r="F912">
        <v>0</v>
      </c>
      <c r="G912">
        <v>0</v>
      </c>
      <c r="H912">
        <v>0</v>
      </c>
      <c r="I912">
        <v>0</v>
      </c>
      <c r="J912">
        <v>0</v>
      </c>
      <c r="K912">
        <v>0</v>
      </c>
      <c r="L912">
        <v>0</v>
      </c>
      <c r="M912">
        <v>0</v>
      </c>
      <c r="N912">
        <v>0</v>
      </c>
      <c r="O912">
        <v>0</v>
      </c>
      <c r="P912">
        <v>0</v>
      </c>
      <c r="Q912" t="s">
        <v>16</v>
      </c>
    </row>
    <row r="913" spans="1:17" x14ac:dyDescent="0.25">
      <c r="A913" t="s">
        <v>36</v>
      </c>
      <c r="B913" t="s">
        <v>947</v>
      </c>
      <c r="C913">
        <v>0.46</v>
      </c>
      <c r="D913">
        <v>9.16</v>
      </c>
      <c r="E913">
        <v>0</v>
      </c>
      <c r="F913">
        <v>0</v>
      </c>
      <c r="G913">
        <v>0</v>
      </c>
      <c r="H913">
        <v>0</v>
      </c>
      <c r="I913">
        <v>0</v>
      </c>
      <c r="J913">
        <v>0</v>
      </c>
      <c r="K913">
        <v>0</v>
      </c>
      <c r="L913">
        <v>0</v>
      </c>
      <c r="M913">
        <v>0</v>
      </c>
      <c r="N913">
        <v>0</v>
      </c>
      <c r="O913">
        <v>0</v>
      </c>
      <c r="P913">
        <v>0</v>
      </c>
      <c r="Q913" t="s">
        <v>16</v>
      </c>
    </row>
    <row r="914" spans="1:17" x14ac:dyDescent="0.25">
      <c r="A914" t="s">
        <v>36</v>
      </c>
      <c r="B914" t="s">
        <v>948</v>
      </c>
      <c r="C914">
        <v>0.46</v>
      </c>
      <c r="D914">
        <v>9.16</v>
      </c>
      <c r="E914">
        <v>0</v>
      </c>
      <c r="F914">
        <v>0</v>
      </c>
      <c r="G914">
        <v>0</v>
      </c>
      <c r="H914">
        <v>0</v>
      </c>
      <c r="I914">
        <v>0</v>
      </c>
      <c r="J914">
        <v>0</v>
      </c>
      <c r="K914">
        <v>0</v>
      </c>
      <c r="L914">
        <v>0</v>
      </c>
      <c r="M914">
        <v>0</v>
      </c>
      <c r="N914">
        <v>0</v>
      </c>
      <c r="O914">
        <v>0</v>
      </c>
      <c r="P914">
        <v>0</v>
      </c>
      <c r="Q914" t="s">
        <v>16</v>
      </c>
    </row>
    <row r="915" spans="1:17" x14ac:dyDescent="0.25">
      <c r="A915" t="s">
        <v>36</v>
      </c>
      <c r="B915" t="s">
        <v>949</v>
      </c>
      <c r="C915">
        <v>0.46</v>
      </c>
      <c r="D915">
        <v>9.16</v>
      </c>
      <c r="E915">
        <v>0</v>
      </c>
      <c r="F915">
        <v>0</v>
      </c>
      <c r="G915">
        <v>0</v>
      </c>
      <c r="H915">
        <v>0</v>
      </c>
      <c r="I915">
        <v>0</v>
      </c>
      <c r="J915">
        <v>0</v>
      </c>
      <c r="K915">
        <v>0</v>
      </c>
      <c r="L915">
        <v>0</v>
      </c>
      <c r="M915">
        <v>0</v>
      </c>
      <c r="N915">
        <v>0</v>
      </c>
      <c r="O915">
        <v>0</v>
      </c>
      <c r="P915">
        <v>0</v>
      </c>
      <c r="Q915" t="s">
        <v>16</v>
      </c>
    </row>
    <row r="916" spans="1:17" x14ac:dyDescent="0.25">
      <c r="A916" t="s">
        <v>36</v>
      </c>
      <c r="B916" t="s">
        <v>950</v>
      </c>
      <c r="C916">
        <v>0.46</v>
      </c>
      <c r="D916">
        <v>9.16</v>
      </c>
      <c r="E916">
        <v>0</v>
      </c>
      <c r="F916">
        <v>0</v>
      </c>
      <c r="G916">
        <v>0</v>
      </c>
      <c r="H916">
        <v>0</v>
      </c>
      <c r="I916">
        <v>0</v>
      </c>
      <c r="J916">
        <v>0</v>
      </c>
      <c r="K916">
        <v>0</v>
      </c>
      <c r="L916">
        <v>0</v>
      </c>
      <c r="M916">
        <v>0</v>
      </c>
      <c r="N916">
        <v>0</v>
      </c>
      <c r="O916">
        <v>0</v>
      </c>
      <c r="P916">
        <v>0</v>
      </c>
      <c r="Q916" t="s">
        <v>16</v>
      </c>
    </row>
    <row r="917" spans="1:17" x14ac:dyDescent="0.25">
      <c r="A917" t="s">
        <v>36</v>
      </c>
      <c r="B917" t="s">
        <v>951</v>
      </c>
      <c r="C917">
        <v>0.46</v>
      </c>
      <c r="D917">
        <v>9.16</v>
      </c>
      <c r="E917">
        <v>0</v>
      </c>
      <c r="F917">
        <v>0</v>
      </c>
      <c r="G917">
        <v>0</v>
      </c>
      <c r="H917">
        <v>0</v>
      </c>
      <c r="I917">
        <v>0</v>
      </c>
      <c r="J917">
        <v>0</v>
      </c>
      <c r="K917">
        <v>0</v>
      </c>
      <c r="L917">
        <v>0</v>
      </c>
      <c r="M917">
        <v>0</v>
      </c>
      <c r="N917">
        <v>0</v>
      </c>
      <c r="O917">
        <v>0</v>
      </c>
      <c r="P917">
        <v>0</v>
      </c>
      <c r="Q917" t="s">
        <v>16</v>
      </c>
    </row>
    <row r="918" spans="1:17" x14ac:dyDescent="0.25">
      <c r="A918" t="s">
        <v>36</v>
      </c>
      <c r="B918" t="s">
        <v>952</v>
      </c>
      <c r="C918">
        <v>0.46</v>
      </c>
      <c r="D918">
        <v>9.16</v>
      </c>
      <c r="E918">
        <v>0</v>
      </c>
      <c r="F918">
        <v>0</v>
      </c>
      <c r="G918">
        <v>0</v>
      </c>
      <c r="H918">
        <v>0</v>
      </c>
      <c r="I918">
        <v>0</v>
      </c>
      <c r="J918">
        <v>0</v>
      </c>
      <c r="K918">
        <v>0</v>
      </c>
      <c r="L918">
        <v>0</v>
      </c>
      <c r="M918">
        <v>0</v>
      </c>
      <c r="N918">
        <v>0</v>
      </c>
      <c r="O918">
        <v>0</v>
      </c>
      <c r="P918">
        <v>0</v>
      </c>
      <c r="Q918" t="s">
        <v>16</v>
      </c>
    </row>
    <row r="919" spans="1:17" x14ac:dyDescent="0.25">
      <c r="A919" t="s">
        <v>36</v>
      </c>
      <c r="B919" t="s">
        <v>953</v>
      </c>
      <c r="C919">
        <v>0.46</v>
      </c>
      <c r="D919">
        <v>9.16</v>
      </c>
      <c r="E919">
        <v>0</v>
      </c>
      <c r="F919">
        <v>0</v>
      </c>
      <c r="G919">
        <v>0</v>
      </c>
      <c r="H919">
        <v>0</v>
      </c>
      <c r="I919">
        <v>0</v>
      </c>
      <c r="J919">
        <v>0</v>
      </c>
      <c r="K919">
        <v>0</v>
      </c>
      <c r="L919">
        <v>0</v>
      </c>
      <c r="M919">
        <v>0</v>
      </c>
      <c r="N919">
        <v>0</v>
      </c>
      <c r="O919">
        <v>0</v>
      </c>
      <c r="P919">
        <v>0</v>
      </c>
      <c r="Q919" t="s">
        <v>16</v>
      </c>
    </row>
    <row r="920" spans="1:17" x14ac:dyDescent="0.25">
      <c r="A920" t="s">
        <v>36</v>
      </c>
      <c r="B920" t="s">
        <v>954</v>
      </c>
      <c r="C920">
        <v>0.46</v>
      </c>
      <c r="D920">
        <v>9.16</v>
      </c>
      <c r="E920">
        <v>0</v>
      </c>
      <c r="F920">
        <v>0</v>
      </c>
      <c r="G920">
        <v>0</v>
      </c>
      <c r="H920">
        <v>0</v>
      </c>
      <c r="I920">
        <v>0</v>
      </c>
      <c r="J920">
        <v>0</v>
      </c>
      <c r="K920">
        <v>0</v>
      </c>
      <c r="L920">
        <v>0</v>
      </c>
      <c r="M920">
        <v>0</v>
      </c>
      <c r="N920">
        <v>0</v>
      </c>
      <c r="O920">
        <v>0</v>
      </c>
      <c r="P920">
        <v>0</v>
      </c>
      <c r="Q920" t="s">
        <v>16</v>
      </c>
    </row>
    <row r="921" spans="1:17" x14ac:dyDescent="0.25">
      <c r="A921" t="s">
        <v>36</v>
      </c>
      <c r="B921" t="s">
        <v>955</v>
      </c>
      <c r="C921">
        <v>0.46</v>
      </c>
      <c r="D921">
        <v>9.16</v>
      </c>
      <c r="E921">
        <v>0</v>
      </c>
      <c r="F921">
        <v>0</v>
      </c>
      <c r="G921">
        <v>0</v>
      </c>
      <c r="H921">
        <v>0</v>
      </c>
      <c r="I921">
        <v>0</v>
      </c>
      <c r="J921">
        <v>0</v>
      </c>
      <c r="K921">
        <v>0</v>
      </c>
      <c r="L921">
        <v>0</v>
      </c>
      <c r="M921">
        <v>0</v>
      </c>
      <c r="N921">
        <v>0</v>
      </c>
      <c r="O921">
        <v>0</v>
      </c>
      <c r="P921">
        <v>0</v>
      </c>
      <c r="Q921" t="s">
        <v>16</v>
      </c>
    </row>
    <row r="922" spans="1:17" x14ac:dyDescent="0.25">
      <c r="A922" t="s">
        <v>36</v>
      </c>
      <c r="B922" t="s">
        <v>956</v>
      </c>
      <c r="C922">
        <v>0.46</v>
      </c>
      <c r="D922">
        <v>9.16</v>
      </c>
      <c r="E922">
        <v>0</v>
      </c>
      <c r="F922">
        <v>0</v>
      </c>
      <c r="G922">
        <v>0</v>
      </c>
      <c r="H922">
        <v>0</v>
      </c>
      <c r="I922">
        <v>0</v>
      </c>
      <c r="J922">
        <v>0</v>
      </c>
      <c r="K922">
        <v>0</v>
      </c>
      <c r="L922">
        <v>0</v>
      </c>
      <c r="M922">
        <v>0</v>
      </c>
      <c r="N922">
        <v>0</v>
      </c>
      <c r="O922">
        <v>0</v>
      </c>
      <c r="P922">
        <v>0</v>
      </c>
      <c r="Q922" t="s">
        <v>16</v>
      </c>
    </row>
    <row r="923" spans="1:17" x14ac:dyDescent="0.25">
      <c r="A923" t="s">
        <v>36</v>
      </c>
      <c r="B923" t="s">
        <v>957</v>
      </c>
      <c r="C923">
        <v>0.46</v>
      </c>
      <c r="D923">
        <v>9.16</v>
      </c>
      <c r="E923">
        <v>0</v>
      </c>
      <c r="F923">
        <v>0</v>
      </c>
      <c r="G923">
        <v>0</v>
      </c>
      <c r="H923">
        <v>0</v>
      </c>
      <c r="I923">
        <v>0</v>
      </c>
      <c r="J923">
        <v>0</v>
      </c>
      <c r="K923">
        <v>0</v>
      </c>
      <c r="L923">
        <v>0</v>
      </c>
      <c r="M923">
        <v>0</v>
      </c>
      <c r="N923">
        <v>0</v>
      </c>
      <c r="O923">
        <v>0</v>
      </c>
      <c r="P923">
        <v>0</v>
      </c>
      <c r="Q923" t="s">
        <v>16</v>
      </c>
    </row>
    <row r="924" spans="1:17" x14ac:dyDescent="0.25">
      <c r="A924" t="s">
        <v>36</v>
      </c>
      <c r="B924" t="s">
        <v>958</v>
      </c>
      <c r="C924">
        <v>0.46</v>
      </c>
      <c r="D924">
        <v>9.16</v>
      </c>
      <c r="E924">
        <v>0</v>
      </c>
      <c r="F924">
        <v>0</v>
      </c>
      <c r="G924">
        <v>0</v>
      </c>
      <c r="H924">
        <v>0</v>
      </c>
      <c r="I924">
        <v>0</v>
      </c>
      <c r="J924">
        <v>0</v>
      </c>
      <c r="K924">
        <v>0</v>
      </c>
      <c r="L924">
        <v>0</v>
      </c>
      <c r="M924">
        <v>0</v>
      </c>
      <c r="N924">
        <v>0</v>
      </c>
      <c r="O924">
        <v>0</v>
      </c>
      <c r="P924">
        <v>0</v>
      </c>
      <c r="Q924" t="s">
        <v>16</v>
      </c>
    </row>
    <row r="925" spans="1:17" x14ac:dyDescent="0.25">
      <c r="A925" t="s">
        <v>36</v>
      </c>
      <c r="B925" t="s">
        <v>959</v>
      </c>
      <c r="C925">
        <v>0.46</v>
      </c>
      <c r="D925">
        <v>9.16</v>
      </c>
      <c r="E925">
        <v>0</v>
      </c>
      <c r="F925">
        <v>0</v>
      </c>
      <c r="G925">
        <v>0</v>
      </c>
      <c r="H925">
        <v>0</v>
      </c>
      <c r="I925">
        <v>0</v>
      </c>
      <c r="J925">
        <v>0</v>
      </c>
      <c r="K925">
        <v>0</v>
      </c>
      <c r="L925">
        <v>0</v>
      </c>
      <c r="M925">
        <v>0</v>
      </c>
      <c r="N925">
        <v>0</v>
      </c>
      <c r="O925">
        <v>0</v>
      </c>
      <c r="P925">
        <v>0</v>
      </c>
      <c r="Q925" t="s">
        <v>16</v>
      </c>
    </row>
    <row r="926" spans="1:17" x14ac:dyDescent="0.25">
      <c r="A926" t="s">
        <v>36</v>
      </c>
      <c r="B926" t="s">
        <v>960</v>
      </c>
      <c r="C926">
        <v>0.46</v>
      </c>
      <c r="D926">
        <v>9.16</v>
      </c>
      <c r="E926">
        <v>0</v>
      </c>
      <c r="F926">
        <v>0</v>
      </c>
      <c r="G926">
        <v>0</v>
      </c>
      <c r="H926">
        <v>0</v>
      </c>
      <c r="I926">
        <v>0</v>
      </c>
      <c r="J926">
        <v>0</v>
      </c>
      <c r="K926">
        <v>0</v>
      </c>
      <c r="L926">
        <v>0</v>
      </c>
      <c r="M926">
        <v>0</v>
      </c>
      <c r="N926">
        <v>0</v>
      </c>
      <c r="O926">
        <v>0</v>
      </c>
      <c r="P926">
        <v>0</v>
      </c>
      <c r="Q926" t="s">
        <v>16</v>
      </c>
    </row>
    <row r="927" spans="1:17" x14ac:dyDescent="0.25">
      <c r="A927" t="s">
        <v>36</v>
      </c>
      <c r="B927" t="s">
        <v>961</v>
      </c>
      <c r="C927">
        <v>0.46</v>
      </c>
      <c r="D927">
        <v>9.16</v>
      </c>
      <c r="E927">
        <v>0</v>
      </c>
      <c r="F927">
        <v>0</v>
      </c>
      <c r="G927">
        <v>0</v>
      </c>
      <c r="H927">
        <v>0</v>
      </c>
      <c r="I927">
        <v>0</v>
      </c>
      <c r="J927">
        <v>0</v>
      </c>
      <c r="K927">
        <v>0</v>
      </c>
      <c r="L927">
        <v>0</v>
      </c>
      <c r="M927">
        <v>0</v>
      </c>
      <c r="N927">
        <v>0</v>
      </c>
      <c r="O927">
        <v>0</v>
      </c>
      <c r="P927">
        <v>0</v>
      </c>
      <c r="Q927" t="s">
        <v>16</v>
      </c>
    </row>
    <row r="928" spans="1:17" x14ac:dyDescent="0.25">
      <c r="A928" t="s">
        <v>36</v>
      </c>
      <c r="B928" t="s">
        <v>962</v>
      </c>
      <c r="C928">
        <v>0.46</v>
      </c>
      <c r="D928">
        <v>9.16</v>
      </c>
      <c r="E928">
        <v>0</v>
      </c>
      <c r="F928">
        <v>0</v>
      </c>
      <c r="G928">
        <v>0</v>
      </c>
      <c r="H928">
        <v>0</v>
      </c>
      <c r="I928">
        <v>0</v>
      </c>
      <c r="J928">
        <v>0</v>
      </c>
      <c r="K928">
        <v>0</v>
      </c>
      <c r="L928">
        <v>0</v>
      </c>
      <c r="M928">
        <v>0</v>
      </c>
      <c r="N928">
        <v>0</v>
      </c>
      <c r="O928">
        <v>0</v>
      </c>
      <c r="P928">
        <v>0</v>
      </c>
      <c r="Q928" t="s">
        <v>16</v>
      </c>
    </row>
    <row r="929" spans="1:17" x14ac:dyDescent="0.25">
      <c r="A929" t="s">
        <v>36</v>
      </c>
      <c r="B929" t="s">
        <v>963</v>
      </c>
      <c r="C929">
        <v>0.46</v>
      </c>
      <c r="D929">
        <v>9.16</v>
      </c>
      <c r="E929">
        <v>0</v>
      </c>
      <c r="F929">
        <v>0</v>
      </c>
      <c r="G929">
        <v>0</v>
      </c>
      <c r="H929">
        <v>0</v>
      </c>
      <c r="I929">
        <v>0</v>
      </c>
      <c r="J929">
        <v>0</v>
      </c>
      <c r="K929">
        <v>0</v>
      </c>
      <c r="L929">
        <v>0</v>
      </c>
      <c r="M929">
        <v>0</v>
      </c>
      <c r="N929">
        <v>0</v>
      </c>
      <c r="O929">
        <v>0</v>
      </c>
      <c r="P929">
        <v>0</v>
      </c>
      <c r="Q929" t="s">
        <v>16</v>
      </c>
    </row>
    <row r="930" spans="1:17" x14ac:dyDescent="0.25">
      <c r="A930" t="s">
        <v>36</v>
      </c>
      <c r="B930" t="s">
        <v>964</v>
      </c>
      <c r="C930">
        <v>0.46</v>
      </c>
      <c r="D930">
        <v>9.16</v>
      </c>
      <c r="E930">
        <v>0</v>
      </c>
      <c r="F930">
        <v>0</v>
      </c>
      <c r="G930">
        <v>0</v>
      </c>
      <c r="H930">
        <v>0</v>
      </c>
      <c r="I930">
        <v>0</v>
      </c>
      <c r="J930">
        <v>0</v>
      </c>
      <c r="K930">
        <v>0</v>
      </c>
      <c r="L930">
        <v>0</v>
      </c>
      <c r="M930">
        <v>0</v>
      </c>
      <c r="N930">
        <v>0</v>
      </c>
      <c r="O930">
        <v>0</v>
      </c>
      <c r="P930">
        <v>0</v>
      </c>
      <c r="Q930" t="s">
        <v>16</v>
      </c>
    </row>
    <row r="931" spans="1:17" x14ac:dyDescent="0.25">
      <c r="A931" t="s">
        <v>36</v>
      </c>
      <c r="B931" t="s">
        <v>965</v>
      </c>
      <c r="C931">
        <v>0.46</v>
      </c>
      <c r="D931">
        <v>9.16</v>
      </c>
      <c r="E931">
        <v>0</v>
      </c>
      <c r="F931">
        <v>0</v>
      </c>
      <c r="G931">
        <v>0</v>
      </c>
      <c r="H931">
        <v>0</v>
      </c>
      <c r="I931">
        <v>0</v>
      </c>
      <c r="J931">
        <v>0</v>
      </c>
      <c r="K931">
        <v>0</v>
      </c>
      <c r="L931">
        <v>0</v>
      </c>
      <c r="M931">
        <v>0</v>
      </c>
      <c r="N931">
        <v>0</v>
      </c>
      <c r="O931">
        <v>0</v>
      </c>
      <c r="P931">
        <v>0</v>
      </c>
      <c r="Q931" t="s">
        <v>16</v>
      </c>
    </row>
    <row r="932" spans="1:17" x14ac:dyDescent="0.25">
      <c r="A932" t="s">
        <v>36</v>
      </c>
      <c r="B932" t="s">
        <v>966</v>
      </c>
      <c r="C932">
        <v>0.46</v>
      </c>
      <c r="D932">
        <v>9.16</v>
      </c>
      <c r="E932">
        <v>0</v>
      </c>
      <c r="F932">
        <v>0</v>
      </c>
      <c r="G932">
        <v>0</v>
      </c>
      <c r="H932">
        <v>0</v>
      </c>
      <c r="I932">
        <v>0</v>
      </c>
      <c r="J932">
        <v>0</v>
      </c>
      <c r="K932">
        <v>0</v>
      </c>
      <c r="L932">
        <v>0</v>
      </c>
      <c r="M932">
        <v>0</v>
      </c>
      <c r="N932">
        <v>0</v>
      </c>
      <c r="O932">
        <v>0</v>
      </c>
      <c r="P932">
        <v>0</v>
      </c>
      <c r="Q932" t="s">
        <v>16</v>
      </c>
    </row>
    <row r="933" spans="1:17" x14ac:dyDescent="0.25">
      <c r="A933" t="s">
        <v>36</v>
      </c>
      <c r="B933" t="s">
        <v>967</v>
      </c>
      <c r="C933">
        <v>0.46</v>
      </c>
      <c r="D933">
        <v>9.16</v>
      </c>
      <c r="E933">
        <v>0</v>
      </c>
      <c r="F933">
        <v>0</v>
      </c>
      <c r="G933">
        <v>0</v>
      </c>
      <c r="H933">
        <v>0</v>
      </c>
      <c r="I933">
        <v>0</v>
      </c>
      <c r="J933">
        <v>0</v>
      </c>
      <c r="K933">
        <v>0</v>
      </c>
      <c r="L933">
        <v>0</v>
      </c>
      <c r="M933">
        <v>0</v>
      </c>
      <c r="N933">
        <v>0</v>
      </c>
      <c r="O933">
        <v>0</v>
      </c>
      <c r="P933">
        <v>0</v>
      </c>
      <c r="Q933" t="s">
        <v>16</v>
      </c>
    </row>
    <row r="934" spans="1:17" x14ac:dyDescent="0.25">
      <c r="A934" t="s">
        <v>36</v>
      </c>
      <c r="B934" t="s">
        <v>968</v>
      </c>
      <c r="C934">
        <v>0.46</v>
      </c>
      <c r="D934">
        <v>9.16</v>
      </c>
      <c r="E934">
        <v>0</v>
      </c>
      <c r="F934">
        <v>0</v>
      </c>
      <c r="G934">
        <v>0</v>
      </c>
      <c r="H934">
        <v>0</v>
      </c>
      <c r="I934">
        <v>0</v>
      </c>
      <c r="J934">
        <v>0</v>
      </c>
      <c r="K934">
        <v>0</v>
      </c>
      <c r="L934">
        <v>0</v>
      </c>
      <c r="M934">
        <v>0</v>
      </c>
      <c r="N934">
        <v>0</v>
      </c>
      <c r="O934">
        <v>0</v>
      </c>
      <c r="P934">
        <v>0</v>
      </c>
      <c r="Q934" t="s">
        <v>16</v>
      </c>
    </row>
    <row r="935" spans="1:17" x14ac:dyDescent="0.25">
      <c r="A935" t="s">
        <v>36</v>
      </c>
      <c r="B935" t="s">
        <v>969</v>
      </c>
      <c r="C935">
        <v>0.46</v>
      </c>
      <c r="D935">
        <v>9.16</v>
      </c>
      <c r="E935">
        <v>0</v>
      </c>
      <c r="F935">
        <v>0</v>
      </c>
      <c r="G935">
        <v>0</v>
      </c>
      <c r="H935">
        <v>0</v>
      </c>
      <c r="I935">
        <v>0</v>
      </c>
      <c r="J935">
        <v>0</v>
      </c>
      <c r="K935">
        <v>0</v>
      </c>
      <c r="L935">
        <v>0</v>
      </c>
      <c r="M935">
        <v>0</v>
      </c>
      <c r="N935">
        <v>0</v>
      </c>
      <c r="O935">
        <v>0</v>
      </c>
      <c r="P935">
        <v>0</v>
      </c>
      <c r="Q935" t="s">
        <v>16</v>
      </c>
    </row>
    <row r="936" spans="1:17" x14ac:dyDescent="0.25">
      <c r="A936" t="s">
        <v>36</v>
      </c>
      <c r="B936" t="s">
        <v>970</v>
      </c>
      <c r="C936">
        <v>0.46</v>
      </c>
      <c r="D936">
        <v>9.16</v>
      </c>
      <c r="E936">
        <v>0</v>
      </c>
      <c r="F936">
        <v>0</v>
      </c>
      <c r="G936">
        <v>0</v>
      </c>
      <c r="H936">
        <v>0</v>
      </c>
      <c r="I936">
        <v>0</v>
      </c>
      <c r="J936">
        <v>0</v>
      </c>
      <c r="K936">
        <v>0</v>
      </c>
      <c r="L936">
        <v>0</v>
      </c>
      <c r="M936">
        <v>0</v>
      </c>
      <c r="N936">
        <v>0</v>
      </c>
      <c r="O936">
        <v>0</v>
      </c>
      <c r="P936">
        <v>0</v>
      </c>
      <c r="Q936" t="s">
        <v>16</v>
      </c>
    </row>
    <row r="937" spans="1:17" x14ac:dyDescent="0.25">
      <c r="A937" t="s">
        <v>36</v>
      </c>
      <c r="B937" t="s">
        <v>971</v>
      </c>
      <c r="C937">
        <v>0.46</v>
      </c>
      <c r="D937">
        <v>9.16</v>
      </c>
      <c r="E937">
        <v>0</v>
      </c>
      <c r="F937">
        <v>0</v>
      </c>
      <c r="G937">
        <v>0</v>
      </c>
      <c r="H937">
        <v>0</v>
      </c>
      <c r="I937">
        <v>0</v>
      </c>
      <c r="J937">
        <v>0</v>
      </c>
      <c r="K937">
        <v>0</v>
      </c>
      <c r="L937">
        <v>0</v>
      </c>
      <c r="M937">
        <v>0</v>
      </c>
      <c r="N937">
        <v>0</v>
      </c>
      <c r="O937">
        <v>0</v>
      </c>
      <c r="P937">
        <v>0</v>
      </c>
      <c r="Q937" t="s">
        <v>16</v>
      </c>
    </row>
    <row r="938" spans="1:17" x14ac:dyDescent="0.25">
      <c r="A938" t="s">
        <v>36</v>
      </c>
      <c r="B938" t="s">
        <v>972</v>
      </c>
      <c r="C938">
        <v>0.46</v>
      </c>
      <c r="D938">
        <v>9.16</v>
      </c>
      <c r="E938">
        <v>0</v>
      </c>
      <c r="F938">
        <v>0</v>
      </c>
      <c r="G938">
        <v>0</v>
      </c>
      <c r="H938">
        <v>0</v>
      </c>
      <c r="I938">
        <v>0</v>
      </c>
      <c r="J938">
        <v>0</v>
      </c>
      <c r="K938">
        <v>0</v>
      </c>
      <c r="L938">
        <v>0</v>
      </c>
      <c r="M938">
        <v>0</v>
      </c>
      <c r="N938">
        <v>0</v>
      </c>
      <c r="O938">
        <v>0</v>
      </c>
      <c r="P938">
        <v>0</v>
      </c>
      <c r="Q938" t="s">
        <v>16</v>
      </c>
    </row>
    <row r="939" spans="1:17" x14ac:dyDescent="0.25">
      <c r="A939" t="s">
        <v>36</v>
      </c>
      <c r="B939" t="s">
        <v>973</v>
      </c>
      <c r="C939">
        <v>0.46</v>
      </c>
      <c r="D939">
        <v>9.16</v>
      </c>
      <c r="E939">
        <v>0</v>
      </c>
      <c r="F939">
        <v>0</v>
      </c>
      <c r="G939">
        <v>0</v>
      </c>
      <c r="H939">
        <v>0</v>
      </c>
      <c r="I939">
        <v>0</v>
      </c>
      <c r="J939">
        <v>0</v>
      </c>
      <c r="K939">
        <v>0</v>
      </c>
      <c r="L939">
        <v>0</v>
      </c>
      <c r="M939">
        <v>0</v>
      </c>
      <c r="N939">
        <v>0</v>
      </c>
      <c r="O939">
        <v>0</v>
      </c>
      <c r="P939">
        <v>0</v>
      </c>
      <c r="Q939" t="s">
        <v>16</v>
      </c>
    </row>
    <row r="940" spans="1:17" x14ac:dyDescent="0.25">
      <c r="A940" t="s">
        <v>36</v>
      </c>
      <c r="B940" t="s">
        <v>974</v>
      </c>
      <c r="C940">
        <v>0.46</v>
      </c>
      <c r="D940">
        <v>9.16</v>
      </c>
      <c r="E940">
        <v>0</v>
      </c>
      <c r="F940">
        <v>0</v>
      </c>
      <c r="G940">
        <v>0</v>
      </c>
      <c r="H940">
        <v>0</v>
      </c>
      <c r="I940">
        <v>0</v>
      </c>
      <c r="J940">
        <v>0</v>
      </c>
      <c r="K940">
        <v>0</v>
      </c>
      <c r="L940">
        <v>0</v>
      </c>
      <c r="M940">
        <v>0</v>
      </c>
      <c r="N940">
        <v>0</v>
      </c>
      <c r="O940">
        <v>0</v>
      </c>
      <c r="P940">
        <v>0</v>
      </c>
      <c r="Q940" t="s">
        <v>16</v>
      </c>
    </row>
    <row r="941" spans="1:17" x14ac:dyDescent="0.25">
      <c r="A941" t="s">
        <v>36</v>
      </c>
      <c r="B941" t="s">
        <v>975</v>
      </c>
      <c r="C941">
        <v>0.46</v>
      </c>
      <c r="D941">
        <v>9.16</v>
      </c>
      <c r="E941">
        <v>0</v>
      </c>
      <c r="F941">
        <v>0</v>
      </c>
      <c r="G941">
        <v>0</v>
      </c>
      <c r="H941">
        <v>0</v>
      </c>
      <c r="I941">
        <v>0</v>
      </c>
      <c r="J941">
        <v>0</v>
      </c>
      <c r="K941">
        <v>0</v>
      </c>
      <c r="L941">
        <v>0</v>
      </c>
      <c r="M941">
        <v>0</v>
      </c>
      <c r="N941">
        <v>0</v>
      </c>
      <c r="O941">
        <v>0</v>
      </c>
      <c r="P941">
        <v>0</v>
      </c>
      <c r="Q941" t="s">
        <v>16</v>
      </c>
    </row>
    <row r="942" spans="1:17" x14ac:dyDescent="0.25">
      <c r="A942" t="s">
        <v>36</v>
      </c>
      <c r="B942" t="s">
        <v>976</v>
      </c>
      <c r="C942">
        <v>0.46</v>
      </c>
      <c r="D942">
        <v>9.16</v>
      </c>
      <c r="E942">
        <v>0</v>
      </c>
      <c r="F942">
        <v>0</v>
      </c>
      <c r="G942">
        <v>0</v>
      </c>
      <c r="H942">
        <v>0</v>
      </c>
      <c r="I942">
        <v>0</v>
      </c>
      <c r="J942">
        <v>0</v>
      </c>
      <c r="K942">
        <v>0</v>
      </c>
      <c r="L942">
        <v>0</v>
      </c>
      <c r="M942">
        <v>0</v>
      </c>
      <c r="N942">
        <v>0</v>
      </c>
      <c r="O942">
        <v>0</v>
      </c>
      <c r="P942">
        <v>0</v>
      </c>
      <c r="Q942" t="s">
        <v>16</v>
      </c>
    </row>
    <row r="943" spans="1:17" x14ac:dyDescent="0.25">
      <c r="A943" t="s">
        <v>36</v>
      </c>
      <c r="B943" t="s">
        <v>977</v>
      </c>
      <c r="C943">
        <v>0.46</v>
      </c>
      <c r="D943">
        <v>9.16</v>
      </c>
      <c r="E943">
        <v>0</v>
      </c>
      <c r="F943">
        <v>0</v>
      </c>
      <c r="G943">
        <v>0</v>
      </c>
      <c r="H943">
        <v>0</v>
      </c>
      <c r="I943">
        <v>0</v>
      </c>
      <c r="J943">
        <v>0</v>
      </c>
      <c r="K943">
        <v>0</v>
      </c>
      <c r="L943">
        <v>0</v>
      </c>
      <c r="M943">
        <v>0</v>
      </c>
      <c r="N943">
        <v>0</v>
      </c>
      <c r="O943">
        <v>0</v>
      </c>
      <c r="P943">
        <v>0</v>
      </c>
      <c r="Q943" t="s">
        <v>16</v>
      </c>
    </row>
    <row r="944" spans="1:17" x14ac:dyDescent="0.25">
      <c r="A944" t="s">
        <v>36</v>
      </c>
      <c r="B944" t="s">
        <v>978</v>
      </c>
      <c r="C944">
        <v>0.46</v>
      </c>
      <c r="D944">
        <v>9.16</v>
      </c>
      <c r="E944">
        <v>0</v>
      </c>
      <c r="F944">
        <v>0</v>
      </c>
      <c r="G944">
        <v>0</v>
      </c>
      <c r="H944">
        <v>0</v>
      </c>
      <c r="I944">
        <v>0</v>
      </c>
      <c r="J944">
        <v>0</v>
      </c>
      <c r="K944">
        <v>0</v>
      </c>
      <c r="L944">
        <v>0</v>
      </c>
      <c r="M944">
        <v>0</v>
      </c>
      <c r="N944">
        <v>0</v>
      </c>
      <c r="O944">
        <v>0</v>
      </c>
      <c r="P944">
        <v>0</v>
      </c>
      <c r="Q944" t="s">
        <v>16</v>
      </c>
    </row>
    <row r="945" spans="1:17" x14ac:dyDescent="0.25">
      <c r="A945" t="s">
        <v>36</v>
      </c>
      <c r="B945" t="s">
        <v>979</v>
      </c>
      <c r="C945">
        <v>0.46</v>
      </c>
      <c r="D945">
        <v>9.16</v>
      </c>
      <c r="E945">
        <v>0</v>
      </c>
      <c r="F945">
        <v>0</v>
      </c>
      <c r="G945">
        <v>0</v>
      </c>
      <c r="H945">
        <v>0</v>
      </c>
      <c r="I945">
        <v>0</v>
      </c>
      <c r="J945">
        <v>0</v>
      </c>
      <c r="K945">
        <v>0</v>
      </c>
      <c r="L945">
        <v>0</v>
      </c>
      <c r="M945">
        <v>0</v>
      </c>
      <c r="N945">
        <v>0</v>
      </c>
      <c r="O945">
        <v>0</v>
      </c>
      <c r="P945">
        <v>0</v>
      </c>
      <c r="Q945" t="s">
        <v>16</v>
      </c>
    </row>
    <row r="946" spans="1:17" x14ac:dyDescent="0.25">
      <c r="A946" t="s">
        <v>36</v>
      </c>
      <c r="B946" t="s">
        <v>980</v>
      </c>
      <c r="C946">
        <v>0.46</v>
      </c>
      <c r="D946">
        <v>9.16</v>
      </c>
      <c r="E946">
        <v>0</v>
      </c>
      <c r="F946">
        <v>0</v>
      </c>
      <c r="G946">
        <v>0</v>
      </c>
      <c r="H946">
        <v>0</v>
      </c>
      <c r="I946">
        <v>0</v>
      </c>
      <c r="J946">
        <v>0</v>
      </c>
      <c r="K946">
        <v>0</v>
      </c>
      <c r="L946">
        <v>0</v>
      </c>
      <c r="M946">
        <v>0</v>
      </c>
      <c r="N946">
        <v>0</v>
      </c>
      <c r="O946">
        <v>0</v>
      </c>
      <c r="P946">
        <v>0</v>
      </c>
      <c r="Q946" t="s">
        <v>16</v>
      </c>
    </row>
    <row r="947" spans="1:17" x14ac:dyDescent="0.25">
      <c r="A947" t="s">
        <v>36</v>
      </c>
      <c r="B947" t="s">
        <v>981</v>
      </c>
      <c r="C947">
        <v>0.46</v>
      </c>
      <c r="D947">
        <v>9.16</v>
      </c>
      <c r="E947">
        <v>0</v>
      </c>
      <c r="F947">
        <v>0</v>
      </c>
      <c r="G947">
        <v>0</v>
      </c>
      <c r="H947">
        <v>0</v>
      </c>
      <c r="I947">
        <v>0</v>
      </c>
      <c r="J947">
        <v>0</v>
      </c>
      <c r="K947">
        <v>0</v>
      </c>
      <c r="L947">
        <v>0</v>
      </c>
      <c r="M947">
        <v>0</v>
      </c>
      <c r="N947">
        <v>0</v>
      </c>
      <c r="O947">
        <v>0</v>
      </c>
      <c r="P947">
        <v>0</v>
      </c>
      <c r="Q947" t="s">
        <v>16</v>
      </c>
    </row>
    <row r="948" spans="1:17" x14ac:dyDescent="0.25">
      <c r="A948" t="s">
        <v>36</v>
      </c>
      <c r="B948" t="s">
        <v>982</v>
      </c>
      <c r="C948">
        <v>0.46</v>
      </c>
      <c r="D948">
        <v>9.16</v>
      </c>
      <c r="E948">
        <v>0</v>
      </c>
      <c r="F948">
        <v>0</v>
      </c>
      <c r="G948">
        <v>0</v>
      </c>
      <c r="H948">
        <v>0</v>
      </c>
      <c r="I948">
        <v>0</v>
      </c>
      <c r="J948">
        <v>0</v>
      </c>
      <c r="K948">
        <v>0</v>
      </c>
      <c r="L948">
        <v>0</v>
      </c>
      <c r="M948">
        <v>0</v>
      </c>
      <c r="N948">
        <v>0</v>
      </c>
      <c r="O948">
        <v>0</v>
      </c>
      <c r="P948">
        <v>0</v>
      </c>
      <c r="Q948" t="s">
        <v>16</v>
      </c>
    </row>
    <row r="949" spans="1:17" x14ac:dyDescent="0.25">
      <c r="A949" t="s">
        <v>36</v>
      </c>
      <c r="B949" t="s">
        <v>983</v>
      </c>
      <c r="C949">
        <v>0.46</v>
      </c>
      <c r="D949">
        <v>9.16</v>
      </c>
      <c r="E949">
        <v>0</v>
      </c>
      <c r="F949">
        <v>0</v>
      </c>
      <c r="G949">
        <v>0</v>
      </c>
      <c r="H949">
        <v>0</v>
      </c>
      <c r="I949">
        <v>0</v>
      </c>
      <c r="J949">
        <v>0</v>
      </c>
      <c r="K949">
        <v>0</v>
      </c>
      <c r="L949">
        <v>0</v>
      </c>
      <c r="M949">
        <v>0</v>
      </c>
      <c r="N949">
        <v>0</v>
      </c>
      <c r="O949">
        <v>0</v>
      </c>
      <c r="P949">
        <v>0</v>
      </c>
      <c r="Q949" t="s">
        <v>16</v>
      </c>
    </row>
    <row r="950" spans="1:17" x14ac:dyDescent="0.25">
      <c r="A950" t="s">
        <v>36</v>
      </c>
      <c r="B950" t="s">
        <v>984</v>
      </c>
      <c r="C950">
        <v>0.46</v>
      </c>
      <c r="D950">
        <v>9.16</v>
      </c>
      <c r="E950">
        <v>0</v>
      </c>
      <c r="F950">
        <v>0</v>
      </c>
      <c r="G950">
        <v>0</v>
      </c>
      <c r="H950">
        <v>0</v>
      </c>
      <c r="I950">
        <v>0</v>
      </c>
      <c r="J950">
        <v>0</v>
      </c>
      <c r="K950">
        <v>0</v>
      </c>
      <c r="L950">
        <v>0</v>
      </c>
      <c r="M950">
        <v>0</v>
      </c>
      <c r="N950">
        <v>0</v>
      </c>
      <c r="O950">
        <v>0</v>
      </c>
      <c r="P950">
        <v>0</v>
      </c>
      <c r="Q950" t="s">
        <v>16</v>
      </c>
    </row>
    <row r="951" spans="1:17" x14ac:dyDescent="0.25">
      <c r="A951" t="s">
        <v>36</v>
      </c>
      <c r="B951" t="s">
        <v>985</v>
      </c>
      <c r="C951">
        <v>0.46</v>
      </c>
      <c r="D951">
        <v>9.16</v>
      </c>
      <c r="E951">
        <v>0</v>
      </c>
      <c r="F951">
        <v>0</v>
      </c>
      <c r="G951">
        <v>0</v>
      </c>
      <c r="H951">
        <v>0</v>
      </c>
      <c r="I951">
        <v>0</v>
      </c>
      <c r="J951">
        <v>0</v>
      </c>
      <c r="K951">
        <v>0</v>
      </c>
      <c r="L951">
        <v>0</v>
      </c>
      <c r="M951">
        <v>0</v>
      </c>
      <c r="N951">
        <v>0</v>
      </c>
      <c r="O951">
        <v>0</v>
      </c>
      <c r="P951">
        <v>0</v>
      </c>
      <c r="Q951" t="s">
        <v>16</v>
      </c>
    </row>
    <row r="952" spans="1:17" x14ac:dyDescent="0.25">
      <c r="A952" t="s">
        <v>36</v>
      </c>
      <c r="B952" t="s">
        <v>986</v>
      </c>
      <c r="C952">
        <v>0.46</v>
      </c>
      <c r="D952">
        <v>9.16</v>
      </c>
      <c r="E952">
        <v>0</v>
      </c>
      <c r="F952">
        <v>0</v>
      </c>
      <c r="G952">
        <v>0</v>
      </c>
      <c r="H952">
        <v>0</v>
      </c>
      <c r="I952">
        <v>0</v>
      </c>
      <c r="J952">
        <v>0</v>
      </c>
      <c r="K952">
        <v>0</v>
      </c>
      <c r="L952">
        <v>0</v>
      </c>
      <c r="M952">
        <v>0</v>
      </c>
      <c r="N952">
        <v>0</v>
      </c>
      <c r="O952">
        <v>0</v>
      </c>
      <c r="P952">
        <v>0</v>
      </c>
      <c r="Q952" t="s">
        <v>16</v>
      </c>
    </row>
    <row r="953" spans="1:17" x14ac:dyDescent="0.25">
      <c r="A953" t="s">
        <v>36</v>
      </c>
      <c r="B953" t="s">
        <v>987</v>
      </c>
      <c r="C953">
        <v>0.46</v>
      </c>
      <c r="D953">
        <v>9.16</v>
      </c>
      <c r="E953">
        <v>0</v>
      </c>
      <c r="F953">
        <v>0</v>
      </c>
      <c r="G953">
        <v>0</v>
      </c>
      <c r="H953">
        <v>0</v>
      </c>
      <c r="I953">
        <v>0</v>
      </c>
      <c r="J953">
        <v>0</v>
      </c>
      <c r="K953">
        <v>0</v>
      </c>
      <c r="L953">
        <v>0</v>
      </c>
      <c r="M953">
        <v>0</v>
      </c>
      <c r="N953">
        <v>0</v>
      </c>
      <c r="O953">
        <v>0</v>
      </c>
      <c r="P953">
        <v>0</v>
      </c>
      <c r="Q953" t="s">
        <v>16</v>
      </c>
    </row>
    <row r="954" spans="1:17" x14ac:dyDescent="0.25">
      <c r="A954" t="s">
        <v>36</v>
      </c>
      <c r="B954" t="s">
        <v>988</v>
      </c>
      <c r="C954">
        <v>0.46</v>
      </c>
      <c r="D954">
        <v>9.16</v>
      </c>
      <c r="E954">
        <v>0</v>
      </c>
      <c r="F954">
        <v>0</v>
      </c>
      <c r="G954">
        <v>0</v>
      </c>
      <c r="H954">
        <v>0</v>
      </c>
      <c r="I954">
        <v>0</v>
      </c>
      <c r="J954">
        <v>0</v>
      </c>
      <c r="K954">
        <v>0</v>
      </c>
      <c r="L954">
        <v>0</v>
      </c>
      <c r="M954">
        <v>0</v>
      </c>
      <c r="N954">
        <v>0</v>
      </c>
      <c r="O954">
        <v>0</v>
      </c>
      <c r="P954">
        <v>0</v>
      </c>
      <c r="Q954" t="s">
        <v>16</v>
      </c>
    </row>
    <row r="955" spans="1:17" x14ac:dyDescent="0.25">
      <c r="A955" t="s">
        <v>36</v>
      </c>
      <c r="B955" t="s">
        <v>989</v>
      </c>
      <c r="C955">
        <v>0.46</v>
      </c>
      <c r="D955">
        <v>9.16</v>
      </c>
      <c r="E955">
        <v>0</v>
      </c>
      <c r="F955">
        <v>0</v>
      </c>
      <c r="G955">
        <v>0</v>
      </c>
      <c r="H955">
        <v>0</v>
      </c>
      <c r="I955">
        <v>0</v>
      </c>
      <c r="J955">
        <v>0</v>
      </c>
      <c r="K955">
        <v>0</v>
      </c>
      <c r="L955">
        <v>0</v>
      </c>
      <c r="M955">
        <v>0</v>
      </c>
      <c r="N955">
        <v>0</v>
      </c>
      <c r="O955">
        <v>0</v>
      </c>
      <c r="P955">
        <v>0</v>
      </c>
      <c r="Q955" t="s">
        <v>16</v>
      </c>
    </row>
    <row r="956" spans="1:17" x14ac:dyDescent="0.25">
      <c r="A956" t="s">
        <v>36</v>
      </c>
      <c r="B956" t="s">
        <v>990</v>
      </c>
      <c r="C956">
        <v>0.46</v>
      </c>
      <c r="D956">
        <v>9.16</v>
      </c>
      <c r="E956">
        <v>0</v>
      </c>
      <c r="F956">
        <v>0</v>
      </c>
      <c r="G956">
        <v>0</v>
      </c>
      <c r="H956">
        <v>0</v>
      </c>
      <c r="I956">
        <v>0</v>
      </c>
      <c r="J956">
        <v>0</v>
      </c>
      <c r="K956">
        <v>0</v>
      </c>
      <c r="L956">
        <v>0</v>
      </c>
      <c r="M956">
        <v>0</v>
      </c>
      <c r="N956">
        <v>0</v>
      </c>
      <c r="O956">
        <v>0</v>
      </c>
      <c r="P956">
        <v>0</v>
      </c>
      <c r="Q956" t="s">
        <v>16</v>
      </c>
    </row>
    <row r="957" spans="1:17" x14ac:dyDescent="0.25">
      <c r="A957" t="s">
        <v>36</v>
      </c>
      <c r="B957" t="s">
        <v>991</v>
      </c>
      <c r="C957">
        <v>0.46</v>
      </c>
      <c r="D957">
        <v>9.16</v>
      </c>
      <c r="E957">
        <v>0</v>
      </c>
      <c r="F957">
        <v>0</v>
      </c>
      <c r="G957">
        <v>0</v>
      </c>
      <c r="H957">
        <v>0</v>
      </c>
      <c r="I957">
        <v>0</v>
      </c>
      <c r="J957">
        <v>0</v>
      </c>
      <c r="K957">
        <v>0</v>
      </c>
      <c r="L957">
        <v>0</v>
      </c>
      <c r="M957">
        <v>0</v>
      </c>
      <c r="N957">
        <v>0</v>
      </c>
      <c r="O957">
        <v>0</v>
      </c>
      <c r="P957">
        <v>0</v>
      </c>
      <c r="Q957" t="s">
        <v>16</v>
      </c>
    </row>
    <row r="958" spans="1:17" x14ac:dyDescent="0.25">
      <c r="A958" t="s">
        <v>36</v>
      </c>
      <c r="B958" t="s">
        <v>992</v>
      </c>
      <c r="C958">
        <v>0.46</v>
      </c>
      <c r="D958">
        <v>9.16</v>
      </c>
      <c r="E958">
        <v>0</v>
      </c>
      <c r="F958">
        <v>0</v>
      </c>
      <c r="G958">
        <v>0</v>
      </c>
      <c r="H958">
        <v>0</v>
      </c>
      <c r="I958">
        <v>0</v>
      </c>
      <c r="J958">
        <v>0</v>
      </c>
      <c r="K958">
        <v>0</v>
      </c>
      <c r="L958">
        <v>0</v>
      </c>
      <c r="M958">
        <v>0</v>
      </c>
      <c r="N958">
        <v>0</v>
      </c>
      <c r="O958">
        <v>0</v>
      </c>
      <c r="P958">
        <v>0</v>
      </c>
      <c r="Q958" t="s">
        <v>16</v>
      </c>
    </row>
    <row r="959" spans="1:17" x14ac:dyDescent="0.25">
      <c r="A959" t="s">
        <v>36</v>
      </c>
      <c r="B959" t="s">
        <v>993</v>
      </c>
      <c r="C959">
        <v>0.46</v>
      </c>
      <c r="D959">
        <v>9.16</v>
      </c>
      <c r="E959">
        <v>0</v>
      </c>
      <c r="F959">
        <v>0</v>
      </c>
      <c r="G959">
        <v>0</v>
      </c>
      <c r="H959">
        <v>0</v>
      </c>
      <c r="I959">
        <v>0</v>
      </c>
      <c r="J959">
        <v>0</v>
      </c>
      <c r="K959">
        <v>0</v>
      </c>
      <c r="L959">
        <v>0</v>
      </c>
      <c r="M959">
        <v>0</v>
      </c>
      <c r="N959">
        <v>0</v>
      </c>
      <c r="O959">
        <v>0</v>
      </c>
      <c r="P959">
        <v>0</v>
      </c>
      <c r="Q959" t="s">
        <v>16</v>
      </c>
    </row>
    <row r="960" spans="1:17" x14ac:dyDescent="0.25">
      <c r="A960" t="s">
        <v>36</v>
      </c>
      <c r="B960" t="s">
        <v>994</v>
      </c>
      <c r="C960">
        <v>0.46</v>
      </c>
      <c r="D960">
        <v>9.16</v>
      </c>
      <c r="E960">
        <v>0</v>
      </c>
      <c r="F960">
        <v>0</v>
      </c>
      <c r="G960">
        <v>0</v>
      </c>
      <c r="H960">
        <v>0</v>
      </c>
      <c r="I960">
        <v>0</v>
      </c>
      <c r="J960">
        <v>0</v>
      </c>
      <c r="K960">
        <v>0</v>
      </c>
      <c r="L960">
        <v>0</v>
      </c>
      <c r="M960">
        <v>0</v>
      </c>
      <c r="N960">
        <v>0</v>
      </c>
      <c r="O960">
        <v>0</v>
      </c>
      <c r="P960">
        <v>0</v>
      </c>
      <c r="Q960" t="s">
        <v>16</v>
      </c>
    </row>
    <row r="961" spans="1:17" x14ac:dyDescent="0.25">
      <c r="A961" t="s">
        <v>36</v>
      </c>
      <c r="B961" t="s">
        <v>995</v>
      </c>
      <c r="C961">
        <v>0.46</v>
      </c>
      <c r="D961">
        <v>9.16</v>
      </c>
      <c r="E961">
        <v>0</v>
      </c>
      <c r="F961">
        <v>0</v>
      </c>
      <c r="G961">
        <v>0</v>
      </c>
      <c r="H961">
        <v>0</v>
      </c>
      <c r="I961">
        <v>0</v>
      </c>
      <c r="J961">
        <v>0</v>
      </c>
      <c r="K961">
        <v>0</v>
      </c>
      <c r="L961">
        <v>0</v>
      </c>
      <c r="M961">
        <v>0</v>
      </c>
      <c r="N961">
        <v>0</v>
      </c>
      <c r="O961">
        <v>0</v>
      </c>
      <c r="P961">
        <v>0</v>
      </c>
      <c r="Q961" t="s">
        <v>16</v>
      </c>
    </row>
    <row r="962" spans="1:17" x14ac:dyDescent="0.25">
      <c r="A962" t="s">
        <v>36</v>
      </c>
      <c r="B962" t="s">
        <v>996</v>
      </c>
      <c r="C962">
        <v>0.46</v>
      </c>
      <c r="D962">
        <v>9.16</v>
      </c>
      <c r="E962">
        <v>0</v>
      </c>
      <c r="F962">
        <v>0</v>
      </c>
      <c r="G962">
        <v>0</v>
      </c>
      <c r="H962">
        <v>0</v>
      </c>
      <c r="I962">
        <v>0</v>
      </c>
      <c r="J962">
        <v>0</v>
      </c>
      <c r="K962">
        <v>0</v>
      </c>
      <c r="L962">
        <v>0</v>
      </c>
      <c r="M962">
        <v>0</v>
      </c>
      <c r="N962">
        <v>0</v>
      </c>
      <c r="O962">
        <v>0</v>
      </c>
      <c r="P962">
        <v>0</v>
      </c>
      <c r="Q962" t="s">
        <v>16</v>
      </c>
    </row>
    <row r="963" spans="1:17" x14ac:dyDescent="0.25">
      <c r="A963" t="s">
        <v>36</v>
      </c>
      <c r="B963" t="s">
        <v>997</v>
      </c>
      <c r="C963">
        <v>0.46</v>
      </c>
      <c r="D963">
        <v>9.16</v>
      </c>
      <c r="E963">
        <v>0</v>
      </c>
      <c r="F963">
        <v>0</v>
      </c>
      <c r="G963">
        <v>0</v>
      </c>
      <c r="H963">
        <v>0</v>
      </c>
      <c r="I963">
        <v>0</v>
      </c>
      <c r="J963">
        <v>0</v>
      </c>
      <c r="K963">
        <v>0</v>
      </c>
      <c r="L963">
        <v>0</v>
      </c>
      <c r="M963">
        <v>0</v>
      </c>
      <c r="N963">
        <v>0</v>
      </c>
      <c r="O963">
        <v>0</v>
      </c>
      <c r="P963">
        <v>0</v>
      </c>
      <c r="Q963" t="s">
        <v>16</v>
      </c>
    </row>
    <row r="964" spans="1:17" x14ac:dyDescent="0.25">
      <c r="A964" t="s">
        <v>36</v>
      </c>
      <c r="B964" t="s">
        <v>998</v>
      </c>
      <c r="C964">
        <v>0.46</v>
      </c>
      <c r="D964">
        <v>9.16</v>
      </c>
      <c r="E964">
        <v>0</v>
      </c>
      <c r="F964">
        <v>0</v>
      </c>
      <c r="G964">
        <v>0</v>
      </c>
      <c r="H964">
        <v>0</v>
      </c>
      <c r="I964">
        <v>0</v>
      </c>
      <c r="J964">
        <v>0</v>
      </c>
      <c r="K964">
        <v>0</v>
      </c>
      <c r="L964">
        <v>0</v>
      </c>
      <c r="M964">
        <v>0</v>
      </c>
      <c r="N964">
        <v>0</v>
      </c>
      <c r="O964">
        <v>0</v>
      </c>
      <c r="P964">
        <v>0</v>
      </c>
      <c r="Q964" t="s">
        <v>16</v>
      </c>
    </row>
    <row r="965" spans="1:17" x14ac:dyDescent="0.25">
      <c r="A965" t="s">
        <v>36</v>
      </c>
      <c r="B965" t="s">
        <v>999</v>
      </c>
      <c r="C965">
        <v>0.46</v>
      </c>
      <c r="D965">
        <v>9.16</v>
      </c>
      <c r="E965">
        <v>0</v>
      </c>
      <c r="F965">
        <v>0</v>
      </c>
      <c r="G965">
        <v>0</v>
      </c>
      <c r="H965">
        <v>0</v>
      </c>
      <c r="I965">
        <v>0</v>
      </c>
      <c r="J965">
        <v>0</v>
      </c>
      <c r="K965">
        <v>0</v>
      </c>
      <c r="L965">
        <v>0</v>
      </c>
      <c r="M965">
        <v>0</v>
      </c>
      <c r="N965">
        <v>0</v>
      </c>
      <c r="O965">
        <v>0</v>
      </c>
      <c r="P965">
        <v>0</v>
      </c>
      <c r="Q965" t="s">
        <v>16</v>
      </c>
    </row>
    <row r="966" spans="1:17" x14ac:dyDescent="0.25">
      <c r="A966" t="s">
        <v>36</v>
      </c>
      <c r="B966" t="s">
        <v>1000</v>
      </c>
      <c r="C966">
        <v>0.46</v>
      </c>
      <c r="D966">
        <v>9.16</v>
      </c>
      <c r="E966">
        <v>0</v>
      </c>
      <c r="F966">
        <v>0</v>
      </c>
      <c r="G966">
        <v>0</v>
      </c>
      <c r="H966">
        <v>0</v>
      </c>
      <c r="I966">
        <v>0</v>
      </c>
      <c r="J966">
        <v>0</v>
      </c>
      <c r="K966">
        <v>0</v>
      </c>
      <c r="L966">
        <v>0</v>
      </c>
      <c r="M966">
        <v>0</v>
      </c>
      <c r="N966">
        <v>0</v>
      </c>
      <c r="O966">
        <v>0</v>
      </c>
      <c r="P966">
        <v>0</v>
      </c>
      <c r="Q966" t="s">
        <v>16</v>
      </c>
    </row>
    <row r="967" spans="1:17" x14ac:dyDescent="0.25">
      <c r="A967" t="s">
        <v>36</v>
      </c>
      <c r="B967" t="s">
        <v>1001</v>
      </c>
      <c r="C967">
        <v>0.46</v>
      </c>
      <c r="D967">
        <v>9.16</v>
      </c>
      <c r="E967">
        <v>0</v>
      </c>
      <c r="F967">
        <v>0</v>
      </c>
      <c r="G967">
        <v>0</v>
      </c>
      <c r="H967">
        <v>0</v>
      </c>
      <c r="I967">
        <v>0</v>
      </c>
      <c r="J967">
        <v>0</v>
      </c>
      <c r="K967">
        <v>0</v>
      </c>
      <c r="L967">
        <v>0</v>
      </c>
      <c r="M967">
        <v>0</v>
      </c>
      <c r="N967">
        <v>0</v>
      </c>
      <c r="O967">
        <v>0</v>
      </c>
      <c r="P967">
        <v>0</v>
      </c>
      <c r="Q967" t="s">
        <v>16</v>
      </c>
    </row>
    <row r="968" spans="1:17" x14ac:dyDescent="0.25">
      <c r="A968" t="s">
        <v>36</v>
      </c>
      <c r="B968" t="s">
        <v>1002</v>
      </c>
      <c r="C968">
        <v>0.46</v>
      </c>
      <c r="D968">
        <v>9.16</v>
      </c>
      <c r="E968">
        <v>0</v>
      </c>
      <c r="F968">
        <v>0</v>
      </c>
      <c r="G968">
        <v>0</v>
      </c>
      <c r="H968">
        <v>0</v>
      </c>
      <c r="I968">
        <v>0</v>
      </c>
      <c r="J968">
        <v>0</v>
      </c>
      <c r="K968">
        <v>0</v>
      </c>
      <c r="L968">
        <v>0</v>
      </c>
      <c r="M968">
        <v>0</v>
      </c>
      <c r="N968">
        <v>0</v>
      </c>
      <c r="O968">
        <v>0</v>
      </c>
      <c r="P968">
        <v>0</v>
      </c>
      <c r="Q968" t="s">
        <v>16</v>
      </c>
    </row>
    <row r="969" spans="1:17" x14ac:dyDescent="0.25">
      <c r="A969" t="s">
        <v>36</v>
      </c>
      <c r="B969" t="s">
        <v>1003</v>
      </c>
      <c r="C969">
        <v>0.46</v>
      </c>
      <c r="D969">
        <v>9.16</v>
      </c>
      <c r="E969">
        <v>0</v>
      </c>
      <c r="F969">
        <v>0</v>
      </c>
      <c r="G969">
        <v>0</v>
      </c>
      <c r="H969">
        <v>0</v>
      </c>
      <c r="I969">
        <v>0</v>
      </c>
      <c r="J969">
        <v>0</v>
      </c>
      <c r="K969">
        <v>0</v>
      </c>
      <c r="L969">
        <v>0</v>
      </c>
      <c r="M969">
        <v>0</v>
      </c>
      <c r="N969">
        <v>0</v>
      </c>
      <c r="O969">
        <v>0</v>
      </c>
      <c r="P969">
        <v>0</v>
      </c>
      <c r="Q969" t="s">
        <v>16</v>
      </c>
    </row>
    <row r="970" spans="1:17" x14ac:dyDescent="0.25">
      <c r="A970" t="s">
        <v>36</v>
      </c>
      <c r="B970" t="s">
        <v>1004</v>
      </c>
      <c r="C970">
        <v>0.46</v>
      </c>
      <c r="D970">
        <v>9.16</v>
      </c>
      <c r="E970">
        <v>0</v>
      </c>
      <c r="F970">
        <v>0</v>
      </c>
      <c r="G970">
        <v>0</v>
      </c>
      <c r="H970">
        <v>0</v>
      </c>
      <c r="I970">
        <v>0</v>
      </c>
      <c r="J970">
        <v>0</v>
      </c>
      <c r="K970">
        <v>0</v>
      </c>
      <c r="L970">
        <v>0</v>
      </c>
      <c r="M970">
        <v>0</v>
      </c>
      <c r="N970">
        <v>0</v>
      </c>
      <c r="O970">
        <v>0</v>
      </c>
      <c r="P970">
        <v>0</v>
      </c>
      <c r="Q970" t="s">
        <v>16</v>
      </c>
    </row>
    <row r="971" spans="1:17" x14ac:dyDescent="0.25">
      <c r="A971" t="s">
        <v>36</v>
      </c>
      <c r="B971" t="s">
        <v>1005</v>
      </c>
      <c r="C971">
        <v>0.46</v>
      </c>
      <c r="D971">
        <v>9.16</v>
      </c>
      <c r="E971">
        <v>0</v>
      </c>
      <c r="F971">
        <v>0</v>
      </c>
      <c r="G971">
        <v>0</v>
      </c>
      <c r="H971">
        <v>0</v>
      </c>
      <c r="I971">
        <v>0</v>
      </c>
      <c r="J971">
        <v>0</v>
      </c>
      <c r="K971">
        <v>0</v>
      </c>
      <c r="L971">
        <v>0</v>
      </c>
      <c r="M971">
        <v>0</v>
      </c>
      <c r="N971">
        <v>0</v>
      </c>
      <c r="O971">
        <v>0</v>
      </c>
      <c r="P971">
        <v>0</v>
      </c>
      <c r="Q971" t="s">
        <v>16</v>
      </c>
    </row>
    <row r="972" spans="1:17" x14ac:dyDescent="0.25">
      <c r="A972" t="s">
        <v>36</v>
      </c>
      <c r="B972" t="s">
        <v>1006</v>
      </c>
      <c r="C972">
        <v>0.46</v>
      </c>
      <c r="D972">
        <v>9.16</v>
      </c>
      <c r="E972">
        <v>0</v>
      </c>
      <c r="F972">
        <v>0</v>
      </c>
      <c r="G972">
        <v>0</v>
      </c>
      <c r="H972">
        <v>0</v>
      </c>
      <c r="I972">
        <v>0</v>
      </c>
      <c r="J972">
        <v>0</v>
      </c>
      <c r="K972">
        <v>0</v>
      </c>
      <c r="L972">
        <v>0</v>
      </c>
      <c r="M972">
        <v>0</v>
      </c>
      <c r="N972">
        <v>0</v>
      </c>
      <c r="O972">
        <v>0</v>
      </c>
      <c r="P972">
        <v>0</v>
      </c>
      <c r="Q972" t="s">
        <v>16</v>
      </c>
    </row>
    <row r="973" spans="1:17" x14ac:dyDescent="0.25">
      <c r="A973" t="s">
        <v>36</v>
      </c>
      <c r="B973" t="s">
        <v>1007</v>
      </c>
      <c r="C973">
        <v>0.46</v>
      </c>
      <c r="D973">
        <v>9.16</v>
      </c>
      <c r="E973">
        <v>0</v>
      </c>
      <c r="F973">
        <v>0</v>
      </c>
      <c r="G973">
        <v>0</v>
      </c>
      <c r="H973">
        <v>0</v>
      </c>
      <c r="I973">
        <v>0</v>
      </c>
      <c r="J973">
        <v>0</v>
      </c>
      <c r="K973">
        <v>0</v>
      </c>
      <c r="L973">
        <v>0</v>
      </c>
      <c r="M973">
        <v>0</v>
      </c>
      <c r="N973">
        <v>0</v>
      </c>
      <c r="O973">
        <v>0</v>
      </c>
      <c r="P973">
        <v>0</v>
      </c>
      <c r="Q973" t="s">
        <v>16</v>
      </c>
    </row>
    <row r="974" spans="1:17" x14ac:dyDescent="0.25">
      <c r="A974" t="s">
        <v>36</v>
      </c>
      <c r="B974" t="s">
        <v>1008</v>
      </c>
      <c r="C974">
        <v>0.46</v>
      </c>
      <c r="D974">
        <v>9.16</v>
      </c>
      <c r="E974">
        <v>0</v>
      </c>
      <c r="F974">
        <v>0</v>
      </c>
      <c r="G974">
        <v>0</v>
      </c>
      <c r="H974">
        <v>0</v>
      </c>
      <c r="I974">
        <v>0</v>
      </c>
      <c r="J974">
        <v>0</v>
      </c>
      <c r="K974">
        <v>0</v>
      </c>
      <c r="L974">
        <v>0</v>
      </c>
      <c r="M974">
        <v>0</v>
      </c>
      <c r="N974">
        <v>0</v>
      </c>
      <c r="O974">
        <v>0</v>
      </c>
      <c r="P974">
        <v>0</v>
      </c>
      <c r="Q974" t="s">
        <v>16</v>
      </c>
    </row>
    <row r="975" spans="1:17" x14ac:dyDescent="0.25">
      <c r="A975" t="s">
        <v>36</v>
      </c>
      <c r="B975" t="s">
        <v>1009</v>
      </c>
      <c r="C975">
        <v>0.46</v>
      </c>
      <c r="D975">
        <v>9.16</v>
      </c>
      <c r="E975">
        <v>0</v>
      </c>
      <c r="F975">
        <v>0</v>
      </c>
      <c r="G975">
        <v>0</v>
      </c>
      <c r="H975">
        <v>0</v>
      </c>
      <c r="I975">
        <v>0</v>
      </c>
      <c r="J975">
        <v>0</v>
      </c>
      <c r="K975">
        <v>0</v>
      </c>
      <c r="L975">
        <v>0</v>
      </c>
      <c r="M975">
        <v>0</v>
      </c>
      <c r="N975">
        <v>0</v>
      </c>
      <c r="O975">
        <v>0</v>
      </c>
      <c r="P975">
        <v>0</v>
      </c>
      <c r="Q975" t="s">
        <v>16</v>
      </c>
    </row>
    <row r="976" spans="1:17" x14ac:dyDescent="0.25">
      <c r="A976" t="s">
        <v>36</v>
      </c>
      <c r="B976" t="s">
        <v>1010</v>
      </c>
      <c r="C976">
        <v>0.46</v>
      </c>
      <c r="D976">
        <v>9.16</v>
      </c>
      <c r="E976">
        <v>0</v>
      </c>
      <c r="F976">
        <v>0</v>
      </c>
      <c r="G976">
        <v>0</v>
      </c>
      <c r="H976">
        <v>0</v>
      </c>
      <c r="I976">
        <v>0</v>
      </c>
      <c r="J976">
        <v>0</v>
      </c>
      <c r="K976">
        <v>0</v>
      </c>
      <c r="L976">
        <v>0</v>
      </c>
      <c r="M976">
        <v>0</v>
      </c>
      <c r="N976">
        <v>0</v>
      </c>
      <c r="O976">
        <v>0</v>
      </c>
      <c r="P976">
        <v>0</v>
      </c>
      <c r="Q976" t="s">
        <v>16</v>
      </c>
    </row>
    <row r="977" spans="1:17" x14ac:dyDescent="0.25">
      <c r="A977" t="s">
        <v>36</v>
      </c>
      <c r="B977" t="s">
        <v>1011</v>
      </c>
      <c r="C977">
        <v>0.46</v>
      </c>
      <c r="D977">
        <v>9.16</v>
      </c>
      <c r="E977">
        <v>0</v>
      </c>
      <c r="F977">
        <v>0</v>
      </c>
      <c r="G977">
        <v>0</v>
      </c>
      <c r="H977">
        <v>0</v>
      </c>
      <c r="I977">
        <v>0</v>
      </c>
      <c r="J977">
        <v>0</v>
      </c>
      <c r="K977">
        <v>0</v>
      </c>
      <c r="L977">
        <v>0</v>
      </c>
      <c r="M977">
        <v>0</v>
      </c>
      <c r="N977">
        <v>0</v>
      </c>
      <c r="O977">
        <v>0</v>
      </c>
      <c r="P977">
        <v>0</v>
      </c>
      <c r="Q977" t="s">
        <v>16</v>
      </c>
    </row>
    <row r="978" spans="1:17" x14ac:dyDescent="0.25">
      <c r="A978" t="s">
        <v>36</v>
      </c>
      <c r="B978" t="s">
        <v>1012</v>
      </c>
      <c r="C978">
        <v>0.46</v>
      </c>
      <c r="D978">
        <v>9.16</v>
      </c>
      <c r="E978">
        <v>0</v>
      </c>
      <c r="F978">
        <v>0</v>
      </c>
      <c r="G978">
        <v>0</v>
      </c>
      <c r="H978">
        <v>0</v>
      </c>
      <c r="I978">
        <v>0</v>
      </c>
      <c r="J978">
        <v>0</v>
      </c>
      <c r="K978">
        <v>0</v>
      </c>
      <c r="L978">
        <v>0</v>
      </c>
      <c r="M978">
        <v>0</v>
      </c>
      <c r="N978">
        <v>0</v>
      </c>
      <c r="O978">
        <v>0</v>
      </c>
      <c r="P978">
        <v>0</v>
      </c>
      <c r="Q978" t="s">
        <v>16</v>
      </c>
    </row>
    <row r="979" spans="1:17" x14ac:dyDescent="0.25">
      <c r="A979" t="s">
        <v>36</v>
      </c>
      <c r="B979" t="s">
        <v>1013</v>
      </c>
      <c r="C979">
        <v>0.46</v>
      </c>
      <c r="D979">
        <v>9.16</v>
      </c>
      <c r="E979">
        <v>0</v>
      </c>
      <c r="F979">
        <v>0</v>
      </c>
      <c r="G979">
        <v>0</v>
      </c>
      <c r="H979">
        <v>0</v>
      </c>
      <c r="I979">
        <v>0</v>
      </c>
      <c r="J979">
        <v>0</v>
      </c>
      <c r="K979">
        <v>0</v>
      </c>
      <c r="L979">
        <v>0</v>
      </c>
      <c r="M979">
        <v>0</v>
      </c>
      <c r="N979">
        <v>0</v>
      </c>
      <c r="O979">
        <v>0</v>
      </c>
      <c r="P979">
        <v>0</v>
      </c>
      <c r="Q979" t="s">
        <v>16</v>
      </c>
    </row>
    <row r="980" spans="1:17" x14ac:dyDescent="0.25">
      <c r="A980" t="s">
        <v>36</v>
      </c>
      <c r="B980" t="s">
        <v>1014</v>
      </c>
      <c r="C980">
        <v>0.46</v>
      </c>
      <c r="D980">
        <v>9.16</v>
      </c>
      <c r="E980">
        <v>0</v>
      </c>
      <c r="F980">
        <v>0</v>
      </c>
      <c r="G980">
        <v>0</v>
      </c>
      <c r="H980">
        <v>0</v>
      </c>
      <c r="I980">
        <v>0</v>
      </c>
      <c r="J980">
        <v>0</v>
      </c>
      <c r="K980">
        <v>0</v>
      </c>
      <c r="L980">
        <v>0</v>
      </c>
      <c r="M980">
        <v>0</v>
      </c>
      <c r="N980">
        <v>0</v>
      </c>
      <c r="O980">
        <v>0</v>
      </c>
      <c r="P980">
        <v>0</v>
      </c>
      <c r="Q980" t="s">
        <v>16</v>
      </c>
    </row>
    <row r="981" spans="1:17" x14ac:dyDescent="0.25">
      <c r="A981" t="s">
        <v>36</v>
      </c>
      <c r="B981" t="s">
        <v>1015</v>
      </c>
      <c r="C981">
        <v>0.46</v>
      </c>
      <c r="D981">
        <v>9.16</v>
      </c>
      <c r="E981">
        <v>0</v>
      </c>
      <c r="F981">
        <v>0</v>
      </c>
      <c r="G981">
        <v>0</v>
      </c>
      <c r="H981">
        <v>0</v>
      </c>
      <c r="I981">
        <v>0</v>
      </c>
      <c r="J981">
        <v>0</v>
      </c>
      <c r="K981">
        <v>0</v>
      </c>
      <c r="L981">
        <v>0</v>
      </c>
      <c r="M981">
        <v>0</v>
      </c>
      <c r="N981">
        <v>0</v>
      </c>
      <c r="O981">
        <v>0</v>
      </c>
      <c r="P981">
        <v>0</v>
      </c>
      <c r="Q981" t="s">
        <v>16</v>
      </c>
    </row>
    <row r="982" spans="1:17" x14ac:dyDescent="0.25">
      <c r="A982" t="s">
        <v>36</v>
      </c>
      <c r="B982" t="s">
        <v>1016</v>
      </c>
      <c r="C982">
        <v>0.46</v>
      </c>
      <c r="D982">
        <v>9.16</v>
      </c>
      <c r="E982">
        <v>0</v>
      </c>
      <c r="F982">
        <v>0</v>
      </c>
      <c r="G982">
        <v>0</v>
      </c>
      <c r="H982">
        <v>0</v>
      </c>
      <c r="I982">
        <v>0</v>
      </c>
      <c r="J982">
        <v>0</v>
      </c>
      <c r="K982">
        <v>0</v>
      </c>
      <c r="L982">
        <v>0</v>
      </c>
      <c r="M982">
        <v>0</v>
      </c>
      <c r="N982">
        <v>0</v>
      </c>
      <c r="O982">
        <v>0</v>
      </c>
      <c r="P982">
        <v>0</v>
      </c>
      <c r="Q982" t="s">
        <v>16</v>
      </c>
    </row>
    <row r="983" spans="1:17" x14ac:dyDescent="0.25">
      <c r="A983" t="s">
        <v>36</v>
      </c>
      <c r="B983" t="s">
        <v>1017</v>
      </c>
      <c r="C983">
        <v>0.46</v>
      </c>
      <c r="D983">
        <v>9.16</v>
      </c>
      <c r="E983">
        <v>0</v>
      </c>
      <c r="F983">
        <v>0</v>
      </c>
      <c r="G983">
        <v>0</v>
      </c>
      <c r="H983">
        <v>0</v>
      </c>
      <c r="I983">
        <v>0</v>
      </c>
      <c r="J983">
        <v>0</v>
      </c>
      <c r="K983">
        <v>0</v>
      </c>
      <c r="L983">
        <v>0</v>
      </c>
      <c r="M983">
        <v>0</v>
      </c>
      <c r="N983">
        <v>0</v>
      </c>
      <c r="O983">
        <v>0</v>
      </c>
      <c r="P983">
        <v>0</v>
      </c>
      <c r="Q983" t="s">
        <v>16</v>
      </c>
    </row>
    <row r="984" spans="1:17" x14ac:dyDescent="0.25">
      <c r="A984" t="s">
        <v>36</v>
      </c>
      <c r="B984" t="s">
        <v>1018</v>
      </c>
      <c r="C984">
        <v>0.46</v>
      </c>
      <c r="D984">
        <v>9.16</v>
      </c>
      <c r="E984">
        <v>0</v>
      </c>
      <c r="F984">
        <v>0</v>
      </c>
      <c r="G984">
        <v>0</v>
      </c>
      <c r="H984">
        <v>0</v>
      </c>
      <c r="I984">
        <v>0</v>
      </c>
      <c r="J984">
        <v>0</v>
      </c>
      <c r="K984">
        <v>0</v>
      </c>
      <c r="L984">
        <v>0</v>
      </c>
      <c r="M984">
        <v>0</v>
      </c>
      <c r="N984">
        <v>0</v>
      </c>
      <c r="O984">
        <v>0</v>
      </c>
      <c r="P984">
        <v>0</v>
      </c>
      <c r="Q984" t="s">
        <v>16</v>
      </c>
    </row>
    <row r="985" spans="1:17" x14ac:dyDescent="0.25">
      <c r="A985" t="s">
        <v>36</v>
      </c>
      <c r="B985" t="s">
        <v>1019</v>
      </c>
      <c r="C985">
        <v>0.46</v>
      </c>
      <c r="D985">
        <v>9.16</v>
      </c>
      <c r="E985">
        <v>0</v>
      </c>
      <c r="F985">
        <v>0</v>
      </c>
      <c r="G985">
        <v>0</v>
      </c>
      <c r="H985">
        <v>0</v>
      </c>
      <c r="I985">
        <v>0</v>
      </c>
      <c r="J985">
        <v>0</v>
      </c>
      <c r="K985">
        <v>0</v>
      </c>
      <c r="L985">
        <v>0</v>
      </c>
      <c r="M985">
        <v>0</v>
      </c>
      <c r="N985">
        <v>0</v>
      </c>
      <c r="O985">
        <v>0</v>
      </c>
      <c r="P985">
        <v>0</v>
      </c>
      <c r="Q985" t="s">
        <v>16</v>
      </c>
    </row>
    <row r="986" spans="1:17" x14ac:dyDescent="0.25">
      <c r="A986" t="s">
        <v>36</v>
      </c>
      <c r="B986" t="s">
        <v>1020</v>
      </c>
      <c r="C986">
        <v>0.46</v>
      </c>
      <c r="D986">
        <v>9.16</v>
      </c>
      <c r="E986">
        <v>0</v>
      </c>
      <c r="F986">
        <v>0</v>
      </c>
      <c r="G986">
        <v>0</v>
      </c>
      <c r="H986">
        <v>0</v>
      </c>
      <c r="I986">
        <v>0</v>
      </c>
      <c r="J986">
        <v>0</v>
      </c>
      <c r="K986">
        <v>0</v>
      </c>
      <c r="L986">
        <v>0</v>
      </c>
      <c r="M986">
        <v>0</v>
      </c>
      <c r="N986">
        <v>0</v>
      </c>
      <c r="O986">
        <v>0</v>
      </c>
      <c r="P986">
        <v>0</v>
      </c>
      <c r="Q986" t="s">
        <v>16</v>
      </c>
    </row>
    <row r="987" spans="1:17" x14ac:dyDescent="0.25">
      <c r="A987" t="s">
        <v>36</v>
      </c>
      <c r="B987" t="s">
        <v>1021</v>
      </c>
      <c r="C987">
        <v>0.46</v>
      </c>
      <c r="D987">
        <v>9.16</v>
      </c>
      <c r="E987">
        <v>0</v>
      </c>
      <c r="F987">
        <v>0</v>
      </c>
      <c r="G987">
        <v>0</v>
      </c>
      <c r="H987">
        <v>0</v>
      </c>
      <c r="I987">
        <v>0</v>
      </c>
      <c r="J987">
        <v>0</v>
      </c>
      <c r="K987">
        <v>0</v>
      </c>
      <c r="L987">
        <v>0</v>
      </c>
      <c r="M987">
        <v>0</v>
      </c>
      <c r="N987">
        <v>0</v>
      </c>
      <c r="O987">
        <v>0</v>
      </c>
      <c r="P987">
        <v>0</v>
      </c>
      <c r="Q987" t="s">
        <v>16</v>
      </c>
    </row>
    <row r="988" spans="1:17" x14ac:dyDescent="0.25">
      <c r="A988" t="s">
        <v>36</v>
      </c>
      <c r="B988" t="s">
        <v>1022</v>
      </c>
      <c r="C988">
        <v>0.46</v>
      </c>
      <c r="D988">
        <v>9.16</v>
      </c>
      <c r="E988">
        <v>0</v>
      </c>
      <c r="F988">
        <v>0</v>
      </c>
      <c r="G988">
        <v>0</v>
      </c>
      <c r="H988">
        <v>0</v>
      </c>
      <c r="I988">
        <v>0</v>
      </c>
      <c r="J988">
        <v>0</v>
      </c>
      <c r="K988">
        <v>0</v>
      </c>
      <c r="L988">
        <v>0</v>
      </c>
      <c r="M988">
        <v>0</v>
      </c>
      <c r="N988">
        <v>0</v>
      </c>
      <c r="O988">
        <v>0</v>
      </c>
      <c r="P988">
        <v>0</v>
      </c>
      <c r="Q988" t="s">
        <v>16</v>
      </c>
    </row>
    <row r="989" spans="1:17" x14ac:dyDescent="0.25">
      <c r="A989" t="s">
        <v>36</v>
      </c>
      <c r="B989" t="s">
        <v>1023</v>
      </c>
      <c r="C989">
        <v>0.46</v>
      </c>
      <c r="D989">
        <v>9.16</v>
      </c>
      <c r="E989">
        <v>0</v>
      </c>
      <c r="F989">
        <v>0</v>
      </c>
      <c r="G989">
        <v>0</v>
      </c>
      <c r="H989">
        <v>0</v>
      </c>
      <c r="I989">
        <v>0</v>
      </c>
      <c r="J989">
        <v>0</v>
      </c>
      <c r="K989">
        <v>0</v>
      </c>
      <c r="L989">
        <v>0</v>
      </c>
      <c r="M989">
        <v>0</v>
      </c>
      <c r="N989">
        <v>0</v>
      </c>
      <c r="O989">
        <v>0</v>
      </c>
      <c r="P989">
        <v>0</v>
      </c>
      <c r="Q989" t="s">
        <v>16</v>
      </c>
    </row>
    <row r="990" spans="1:17" x14ac:dyDescent="0.25">
      <c r="A990" t="s">
        <v>36</v>
      </c>
      <c r="B990" t="s">
        <v>1024</v>
      </c>
      <c r="C990">
        <v>0.46</v>
      </c>
      <c r="D990">
        <v>9.16</v>
      </c>
      <c r="E990">
        <v>0</v>
      </c>
      <c r="F990">
        <v>0</v>
      </c>
      <c r="G990">
        <v>0</v>
      </c>
      <c r="H990">
        <v>0</v>
      </c>
      <c r="I990">
        <v>0</v>
      </c>
      <c r="J990">
        <v>0</v>
      </c>
      <c r="K990">
        <v>0</v>
      </c>
      <c r="L990">
        <v>0</v>
      </c>
      <c r="M990">
        <v>0</v>
      </c>
      <c r="N990">
        <v>0</v>
      </c>
      <c r="O990">
        <v>0</v>
      </c>
      <c r="P990">
        <v>0</v>
      </c>
      <c r="Q990" t="s">
        <v>16</v>
      </c>
    </row>
    <row r="991" spans="1:17" x14ac:dyDescent="0.25">
      <c r="A991" t="s">
        <v>36</v>
      </c>
      <c r="B991" t="s">
        <v>1025</v>
      </c>
      <c r="C991">
        <v>0.46</v>
      </c>
      <c r="D991">
        <v>9.16</v>
      </c>
      <c r="E991">
        <v>0</v>
      </c>
      <c r="F991">
        <v>0</v>
      </c>
      <c r="G991">
        <v>0</v>
      </c>
      <c r="H991">
        <v>0</v>
      </c>
      <c r="I991">
        <v>0</v>
      </c>
      <c r="J991">
        <v>0</v>
      </c>
      <c r="K991">
        <v>0</v>
      </c>
      <c r="L991">
        <v>0</v>
      </c>
      <c r="M991">
        <v>0</v>
      </c>
      <c r="N991">
        <v>0</v>
      </c>
      <c r="O991">
        <v>0</v>
      </c>
      <c r="P991">
        <v>0</v>
      </c>
      <c r="Q991" t="s">
        <v>16</v>
      </c>
    </row>
    <row r="992" spans="1:17" x14ac:dyDescent="0.25">
      <c r="A992" t="s">
        <v>36</v>
      </c>
      <c r="B992" t="s">
        <v>1026</v>
      </c>
      <c r="C992">
        <v>0.46</v>
      </c>
      <c r="D992">
        <v>9.16</v>
      </c>
      <c r="E992">
        <v>0</v>
      </c>
      <c r="F992">
        <v>0</v>
      </c>
      <c r="G992">
        <v>0</v>
      </c>
      <c r="H992">
        <v>0</v>
      </c>
      <c r="I992">
        <v>0</v>
      </c>
      <c r="J992">
        <v>0</v>
      </c>
      <c r="K992">
        <v>0</v>
      </c>
      <c r="L992">
        <v>0</v>
      </c>
      <c r="M992">
        <v>0</v>
      </c>
      <c r="N992">
        <v>0</v>
      </c>
      <c r="O992">
        <v>0</v>
      </c>
      <c r="P992">
        <v>0</v>
      </c>
      <c r="Q992" t="s">
        <v>16</v>
      </c>
    </row>
    <row r="993" spans="1:17" x14ac:dyDescent="0.25">
      <c r="A993" t="s">
        <v>36</v>
      </c>
      <c r="B993" t="s">
        <v>1027</v>
      </c>
      <c r="C993">
        <v>0.46</v>
      </c>
      <c r="D993">
        <v>9.16</v>
      </c>
      <c r="E993">
        <v>0</v>
      </c>
      <c r="F993">
        <v>0</v>
      </c>
      <c r="G993">
        <v>0</v>
      </c>
      <c r="H993">
        <v>0</v>
      </c>
      <c r="I993">
        <v>0</v>
      </c>
      <c r="J993">
        <v>0</v>
      </c>
      <c r="K993">
        <v>0</v>
      </c>
      <c r="L993">
        <v>0</v>
      </c>
      <c r="M993">
        <v>0</v>
      </c>
      <c r="N993">
        <v>0</v>
      </c>
      <c r="O993">
        <v>0</v>
      </c>
      <c r="P993">
        <v>0</v>
      </c>
      <c r="Q993" t="s">
        <v>16</v>
      </c>
    </row>
    <row r="994" spans="1:17" x14ac:dyDescent="0.25">
      <c r="A994" t="s">
        <v>36</v>
      </c>
      <c r="B994" t="s">
        <v>1028</v>
      </c>
      <c r="C994">
        <v>0.46</v>
      </c>
      <c r="D994">
        <v>9.16</v>
      </c>
      <c r="E994">
        <v>0</v>
      </c>
      <c r="F994">
        <v>0</v>
      </c>
      <c r="G994">
        <v>0</v>
      </c>
      <c r="H994">
        <v>0</v>
      </c>
      <c r="I994">
        <v>0</v>
      </c>
      <c r="J994">
        <v>0</v>
      </c>
      <c r="K994">
        <v>0</v>
      </c>
      <c r="L994">
        <v>0</v>
      </c>
      <c r="M994">
        <v>0</v>
      </c>
      <c r="N994">
        <v>0</v>
      </c>
      <c r="O994">
        <v>0</v>
      </c>
      <c r="P994">
        <v>0</v>
      </c>
      <c r="Q994" t="s">
        <v>16</v>
      </c>
    </row>
    <row r="995" spans="1:17" x14ac:dyDescent="0.25">
      <c r="A995" t="s">
        <v>36</v>
      </c>
      <c r="B995" t="s">
        <v>1029</v>
      </c>
      <c r="C995">
        <v>0.46</v>
      </c>
      <c r="D995">
        <v>9.16</v>
      </c>
      <c r="E995">
        <v>0</v>
      </c>
      <c r="F995">
        <v>0</v>
      </c>
      <c r="G995">
        <v>0</v>
      </c>
      <c r="H995">
        <v>0</v>
      </c>
      <c r="I995">
        <v>0</v>
      </c>
      <c r="J995">
        <v>0</v>
      </c>
      <c r="K995">
        <v>0</v>
      </c>
      <c r="L995">
        <v>0</v>
      </c>
      <c r="M995">
        <v>0</v>
      </c>
      <c r="N995">
        <v>0</v>
      </c>
      <c r="O995">
        <v>0</v>
      </c>
      <c r="P995">
        <v>0</v>
      </c>
      <c r="Q995" t="s">
        <v>16</v>
      </c>
    </row>
    <row r="996" spans="1:17" x14ac:dyDescent="0.25">
      <c r="A996" t="s">
        <v>36</v>
      </c>
      <c r="B996" t="s">
        <v>1030</v>
      </c>
      <c r="C996">
        <v>0.46</v>
      </c>
      <c r="D996">
        <v>9.16</v>
      </c>
      <c r="E996">
        <v>0</v>
      </c>
      <c r="F996">
        <v>0</v>
      </c>
      <c r="G996">
        <v>0</v>
      </c>
      <c r="H996">
        <v>0</v>
      </c>
      <c r="I996">
        <v>0</v>
      </c>
      <c r="J996">
        <v>0</v>
      </c>
      <c r="K996">
        <v>0</v>
      </c>
      <c r="L996">
        <v>0</v>
      </c>
      <c r="M996">
        <v>0</v>
      </c>
      <c r="N996">
        <v>0</v>
      </c>
      <c r="O996">
        <v>0</v>
      </c>
      <c r="P996">
        <v>0</v>
      </c>
      <c r="Q996" t="s">
        <v>16</v>
      </c>
    </row>
    <row r="997" spans="1:17" x14ac:dyDescent="0.25">
      <c r="A997" t="s">
        <v>36</v>
      </c>
      <c r="B997" t="s">
        <v>1031</v>
      </c>
      <c r="C997">
        <v>0.46</v>
      </c>
      <c r="D997">
        <v>9.16</v>
      </c>
      <c r="E997">
        <v>0</v>
      </c>
      <c r="F997">
        <v>0</v>
      </c>
      <c r="G997">
        <v>0</v>
      </c>
      <c r="H997">
        <v>0</v>
      </c>
      <c r="I997">
        <v>0</v>
      </c>
      <c r="J997">
        <v>0</v>
      </c>
      <c r="K997">
        <v>0</v>
      </c>
      <c r="L997">
        <v>0</v>
      </c>
      <c r="M997">
        <v>0</v>
      </c>
      <c r="N997">
        <v>0</v>
      </c>
      <c r="O997">
        <v>0</v>
      </c>
      <c r="P997">
        <v>0</v>
      </c>
      <c r="Q997" t="s">
        <v>16</v>
      </c>
    </row>
    <row r="998" spans="1:17" x14ac:dyDescent="0.25">
      <c r="A998" t="s">
        <v>36</v>
      </c>
      <c r="B998" t="s">
        <v>1032</v>
      </c>
      <c r="C998">
        <v>0.46</v>
      </c>
      <c r="D998">
        <v>9.16</v>
      </c>
      <c r="E998">
        <v>0</v>
      </c>
      <c r="F998">
        <v>0</v>
      </c>
      <c r="G998">
        <v>0</v>
      </c>
      <c r="H998">
        <v>0</v>
      </c>
      <c r="I998">
        <v>0</v>
      </c>
      <c r="J998">
        <v>0</v>
      </c>
      <c r="K998">
        <v>0</v>
      </c>
      <c r="L998">
        <v>0</v>
      </c>
      <c r="M998">
        <v>0</v>
      </c>
      <c r="N998">
        <v>0</v>
      </c>
      <c r="O998">
        <v>0</v>
      </c>
      <c r="P998">
        <v>0</v>
      </c>
      <c r="Q998" t="s">
        <v>16</v>
      </c>
    </row>
    <row r="999" spans="1:17" x14ac:dyDescent="0.25">
      <c r="A999" t="s">
        <v>36</v>
      </c>
      <c r="B999" t="s">
        <v>1033</v>
      </c>
      <c r="C999">
        <v>0.46</v>
      </c>
      <c r="D999">
        <v>9.16</v>
      </c>
      <c r="E999">
        <v>0</v>
      </c>
      <c r="F999">
        <v>0</v>
      </c>
      <c r="G999">
        <v>0</v>
      </c>
      <c r="H999">
        <v>0</v>
      </c>
      <c r="I999">
        <v>0</v>
      </c>
      <c r="J999">
        <v>0</v>
      </c>
      <c r="K999">
        <v>0</v>
      </c>
      <c r="L999">
        <v>0</v>
      </c>
      <c r="M999">
        <v>0</v>
      </c>
      <c r="N999">
        <v>0</v>
      </c>
      <c r="O999">
        <v>0</v>
      </c>
      <c r="P999">
        <v>0</v>
      </c>
      <c r="Q999" t="s">
        <v>16</v>
      </c>
    </row>
    <row r="1000" spans="1:17" x14ac:dyDescent="0.25">
      <c r="A1000" t="s">
        <v>36</v>
      </c>
      <c r="B1000" t="s">
        <v>1034</v>
      </c>
      <c r="C1000">
        <v>0.46</v>
      </c>
      <c r="D1000">
        <v>9.16</v>
      </c>
      <c r="E1000">
        <v>0</v>
      </c>
      <c r="F1000">
        <v>0</v>
      </c>
      <c r="G1000">
        <v>0</v>
      </c>
      <c r="H1000">
        <v>0</v>
      </c>
      <c r="I1000">
        <v>0</v>
      </c>
      <c r="J1000">
        <v>0</v>
      </c>
      <c r="K1000">
        <v>0</v>
      </c>
      <c r="L1000">
        <v>0</v>
      </c>
      <c r="M1000">
        <v>0</v>
      </c>
      <c r="N1000">
        <v>0</v>
      </c>
      <c r="O1000">
        <v>0</v>
      </c>
      <c r="P1000">
        <v>0</v>
      </c>
      <c r="Q1000" t="s">
        <v>16</v>
      </c>
    </row>
    <row r="1001" spans="1:17" x14ac:dyDescent="0.25">
      <c r="A1001" t="s">
        <v>36</v>
      </c>
      <c r="B1001" t="s">
        <v>1035</v>
      </c>
      <c r="C1001">
        <v>0.46</v>
      </c>
      <c r="D1001">
        <v>9.16</v>
      </c>
      <c r="E1001">
        <v>0</v>
      </c>
      <c r="F1001">
        <v>0</v>
      </c>
      <c r="G1001">
        <v>0</v>
      </c>
      <c r="H1001">
        <v>0</v>
      </c>
      <c r="I1001">
        <v>0</v>
      </c>
      <c r="J1001">
        <v>0</v>
      </c>
      <c r="K1001">
        <v>0</v>
      </c>
      <c r="L1001">
        <v>0</v>
      </c>
      <c r="M1001">
        <v>0</v>
      </c>
      <c r="N1001">
        <v>0</v>
      </c>
      <c r="O1001">
        <v>0</v>
      </c>
      <c r="P1001">
        <v>0</v>
      </c>
      <c r="Q1001" t="s">
        <v>16</v>
      </c>
    </row>
    <row r="1002" spans="1:17" x14ac:dyDescent="0.25">
      <c r="A1002" t="s">
        <v>36</v>
      </c>
      <c r="B1002" t="s">
        <v>1036</v>
      </c>
      <c r="C1002">
        <v>0.46</v>
      </c>
      <c r="D1002">
        <v>9.16</v>
      </c>
      <c r="E1002">
        <v>0</v>
      </c>
      <c r="F1002">
        <v>0</v>
      </c>
      <c r="G1002">
        <v>0</v>
      </c>
      <c r="H1002">
        <v>0</v>
      </c>
      <c r="I1002">
        <v>0</v>
      </c>
      <c r="J1002">
        <v>0</v>
      </c>
      <c r="K1002">
        <v>0</v>
      </c>
      <c r="L1002">
        <v>0</v>
      </c>
      <c r="M1002">
        <v>0</v>
      </c>
      <c r="N1002">
        <v>0</v>
      </c>
      <c r="O1002">
        <v>0</v>
      </c>
      <c r="P1002">
        <v>0</v>
      </c>
      <c r="Q1002" t="s">
        <v>16</v>
      </c>
    </row>
    <row r="1003" spans="1:17" x14ac:dyDescent="0.25">
      <c r="A1003" t="s">
        <v>36</v>
      </c>
      <c r="B1003" t="s">
        <v>1037</v>
      </c>
      <c r="C1003">
        <v>0.46</v>
      </c>
      <c r="D1003">
        <v>9.16</v>
      </c>
      <c r="E1003">
        <v>0</v>
      </c>
      <c r="F1003">
        <v>0</v>
      </c>
      <c r="G1003">
        <v>0</v>
      </c>
      <c r="H1003">
        <v>0</v>
      </c>
      <c r="I1003">
        <v>0</v>
      </c>
      <c r="J1003">
        <v>0</v>
      </c>
      <c r="K1003">
        <v>0</v>
      </c>
      <c r="L1003">
        <v>0</v>
      </c>
      <c r="M1003">
        <v>0</v>
      </c>
      <c r="N1003">
        <v>0</v>
      </c>
      <c r="O1003">
        <v>0</v>
      </c>
      <c r="P1003">
        <v>0</v>
      </c>
      <c r="Q1003" t="s">
        <v>16</v>
      </c>
    </row>
    <row r="1004" spans="1:17" x14ac:dyDescent="0.25">
      <c r="A1004" t="s">
        <v>36</v>
      </c>
      <c r="B1004" t="s">
        <v>1038</v>
      </c>
      <c r="C1004">
        <v>0.46</v>
      </c>
      <c r="D1004">
        <v>9.16</v>
      </c>
      <c r="E1004">
        <v>0</v>
      </c>
      <c r="F1004">
        <v>0</v>
      </c>
      <c r="G1004">
        <v>0</v>
      </c>
      <c r="H1004">
        <v>0</v>
      </c>
      <c r="I1004">
        <v>0</v>
      </c>
      <c r="J1004">
        <v>0</v>
      </c>
      <c r="K1004">
        <v>0</v>
      </c>
      <c r="L1004">
        <v>0</v>
      </c>
      <c r="M1004">
        <v>0</v>
      </c>
      <c r="N1004">
        <v>0</v>
      </c>
      <c r="O1004">
        <v>0</v>
      </c>
      <c r="P1004">
        <v>0</v>
      </c>
      <c r="Q1004" t="s">
        <v>16</v>
      </c>
    </row>
    <row r="1005" spans="1:17" x14ac:dyDescent="0.25">
      <c r="A1005" t="s">
        <v>36</v>
      </c>
      <c r="B1005" t="s">
        <v>1039</v>
      </c>
      <c r="C1005">
        <v>0.46</v>
      </c>
      <c r="D1005">
        <v>9.16</v>
      </c>
      <c r="E1005">
        <v>0</v>
      </c>
      <c r="F1005">
        <v>0</v>
      </c>
      <c r="G1005">
        <v>0</v>
      </c>
      <c r="H1005">
        <v>0</v>
      </c>
      <c r="I1005">
        <v>0</v>
      </c>
      <c r="J1005">
        <v>0</v>
      </c>
      <c r="K1005">
        <v>0</v>
      </c>
      <c r="L1005">
        <v>0</v>
      </c>
      <c r="M1005">
        <v>0</v>
      </c>
      <c r="N1005">
        <v>0</v>
      </c>
      <c r="O1005">
        <v>0</v>
      </c>
      <c r="P1005">
        <v>0</v>
      </c>
      <c r="Q1005" t="s">
        <v>16</v>
      </c>
    </row>
    <row r="1006" spans="1:17" x14ac:dyDescent="0.25">
      <c r="A1006" t="s">
        <v>36</v>
      </c>
      <c r="B1006" t="s">
        <v>1040</v>
      </c>
      <c r="C1006">
        <v>0.46</v>
      </c>
      <c r="D1006">
        <v>9.16</v>
      </c>
      <c r="E1006">
        <v>0</v>
      </c>
      <c r="F1006">
        <v>0</v>
      </c>
      <c r="G1006">
        <v>0</v>
      </c>
      <c r="H1006">
        <v>0</v>
      </c>
      <c r="I1006">
        <v>0</v>
      </c>
      <c r="J1006">
        <v>0</v>
      </c>
      <c r="K1006">
        <v>0</v>
      </c>
      <c r="L1006">
        <v>0</v>
      </c>
      <c r="M1006">
        <v>0</v>
      </c>
      <c r="N1006">
        <v>0</v>
      </c>
      <c r="O1006">
        <v>0</v>
      </c>
      <c r="P1006">
        <v>0</v>
      </c>
      <c r="Q1006" t="s">
        <v>16</v>
      </c>
    </row>
    <row r="1007" spans="1:17" x14ac:dyDescent="0.25">
      <c r="A1007" t="s">
        <v>36</v>
      </c>
      <c r="B1007" t="s">
        <v>1041</v>
      </c>
      <c r="C1007">
        <v>0.46</v>
      </c>
      <c r="D1007">
        <v>9.16</v>
      </c>
      <c r="E1007">
        <v>0</v>
      </c>
      <c r="F1007">
        <v>0</v>
      </c>
      <c r="G1007">
        <v>0</v>
      </c>
      <c r="H1007">
        <v>0</v>
      </c>
      <c r="I1007">
        <v>0</v>
      </c>
      <c r="J1007">
        <v>0</v>
      </c>
      <c r="K1007">
        <v>0</v>
      </c>
      <c r="L1007">
        <v>0</v>
      </c>
      <c r="M1007">
        <v>0</v>
      </c>
      <c r="N1007">
        <v>0</v>
      </c>
      <c r="O1007">
        <v>0</v>
      </c>
      <c r="P1007">
        <v>0</v>
      </c>
      <c r="Q1007" t="s">
        <v>16</v>
      </c>
    </row>
    <row r="1008" spans="1:17" x14ac:dyDescent="0.25">
      <c r="A1008" t="s">
        <v>36</v>
      </c>
      <c r="B1008" t="s">
        <v>1042</v>
      </c>
      <c r="C1008">
        <v>0.46</v>
      </c>
      <c r="D1008">
        <v>9.16</v>
      </c>
      <c r="E1008">
        <v>0</v>
      </c>
      <c r="F1008">
        <v>0</v>
      </c>
      <c r="G1008">
        <v>0</v>
      </c>
      <c r="H1008">
        <v>0</v>
      </c>
      <c r="I1008">
        <v>0</v>
      </c>
      <c r="J1008">
        <v>0</v>
      </c>
      <c r="K1008">
        <v>0</v>
      </c>
      <c r="L1008">
        <v>0</v>
      </c>
      <c r="M1008">
        <v>0</v>
      </c>
      <c r="N1008">
        <v>0</v>
      </c>
      <c r="O1008">
        <v>0</v>
      </c>
      <c r="P1008">
        <v>0</v>
      </c>
      <c r="Q1008" t="s">
        <v>16</v>
      </c>
    </row>
    <row r="1009" spans="1:17" x14ac:dyDescent="0.25">
      <c r="A1009" t="s">
        <v>36</v>
      </c>
      <c r="B1009" t="s">
        <v>1043</v>
      </c>
      <c r="C1009">
        <v>0.46</v>
      </c>
      <c r="D1009">
        <v>9.16</v>
      </c>
      <c r="E1009">
        <v>0</v>
      </c>
      <c r="F1009">
        <v>0</v>
      </c>
      <c r="G1009">
        <v>0</v>
      </c>
      <c r="H1009">
        <v>0</v>
      </c>
      <c r="I1009">
        <v>0</v>
      </c>
      <c r="J1009">
        <v>0</v>
      </c>
      <c r="K1009">
        <v>0</v>
      </c>
      <c r="L1009">
        <v>0</v>
      </c>
      <c r="M1009">
        <v>0</v>
      </c>
      <c r="N1009">
        <v>0</v>
      </c>
      <c r="O1009">
        <v>0</v>
      </c>
      <c r="P1009">
        <v>0</v>
      </c>
      <c r="Q1009" t="s">
        <v>16</v>
      </c>
    </row>
    <row r="1010" spans="1:17" x14ac:dyDescent="0.25">
      <c r="A1010" t="s">
        <v>36</v>
      </c>
      <c r="B1010" t="s">
        <v>1044</v>
      </c>
      <c r="C1010">
        <v>0.46</v>
      </c>
      <c r="D1010">
        <v>5.67</v>
      </c>
      <c r="E1010">
        <v>0</v>
      </c>
      <c r="F1010">
        <v>0</v>
      </c>
      <c r="G1010">
        <v>0</v>
      </c>
      <c r="H1010">
        <v>0</v>
      </c>
      <c r="I1010">
        <v>0</v>
      </c>
      <c r="J1010">
        <v>0</v>
      </c>
      <c r="K1010">
        <v>0</v>
      </c>
      <c r="L1010">
        <v>0</v>
      </c>
      <c r="M1010">
        <v>0</v>
      </c>
      <c r="N1010">
        <v>0</v>
      </c>
      <c r="O1010">
        <v>0</v>
      </c>
      <c r="P1010">
        <v>0</v>
      </c>
      <c r="Q1010" t="s">
        <v>16</v>
      </c>
    </row>
    <row r="1011" spans="1:17" x14ac:dyDescent="0.25">
      <c r="A1011" t="s">
        <v>36</v>
      </c>
      <c r="B1011" t="s">
        <v>1045</v>
      </c>
      <c r="C1011">
        <v>0.46</v>
      </c>
      <c r="D1011">
        <v>5.67</v>
      </c>
      <c r="E1011">
        <v>0</v>
      </c>
      <c r="F1011">
        <v>0</v>
      </c>
      <c r="G1011">
        <v>0</v>
      </c>
      <c r="H1011">
        <v>0</v>
      </c>
      <c r="I1011">
        <v>0</v>
      </c>
      <c r="J1011">
        <v>0</v>
      </c>
      <c r="K1011">
        <v>0</v>
      </c>
      <c r="L1011">
        <v>0</v>
      </c>
      <c r="M1011">
        <v>0</v>
      </c>
      <c r="N1011">
        <v>0</v>
      </c>
      <c r="O1011">
        <v>0</v>
      </c>
      <c r="P1011">
        <v>0</v>
      </c>
      <c r="Q1011" t="s">
        <v>16</v>
      </c>
    </row>
    <row r="1012" spans="1:17" x14ac:dyDescent="0.25">
      <c r="A1012" t="s">
        <v>36</v>
      </c>
      <c r="B1012" t="s">
        <v>1046</v>
      </c>
      <c r="C1012">
        <v>0.46</v>
      </c>
      <c r="D1012">
        <v>5.67</v>
      </c>
      <c r="E1012">
        <v>0</v>
      </c>
      <c r="F1012">
        <v>0</v>
      </c>
      <c r="G1012">
        <v>0</v>
      </c>
      <c r="H1012">
        <v>0</v>
      </c>
      <c r="I1012">
        <v>0</v>
      </c>
      <c r="J1012">
        <v>0</v>
      </c>
      <c r="K1012">
        <v>0</v>
      </c>
      <c r="L1012">
        <v>0</v>
      </c>
      <c r="M1012">
        <v>0</v>
      </c>
      <c r="N1012">
        <v>0</v>
      </c>
      <c r="O1012">
        <v>0</v>
      </c>
      <c r="P1012">
        <v>0</v>
      </c>
      <c r="Q1012" t="s">
        <v>16</v>
      </c>
    </row>
    <row r="1013" spans="1:17" x14ac:dyDescent="0.25">
      <c r="A1013" t="s">
        <v>36</v>
      </c>
      <c r="B1013" t="s">
        <v>1047</v>
      </c>
      <c r="C1013">
        <v>0.46</v>
      </c>
      <c r="D1013">
        <v>5.67</v>
      </c>
      <c r="E1013">
        <v>0</v>
      </c>
      <c r="F1013">
        <v>0</v>
      </c>
      <c r="G1013">
        <v>0</v>
      </c>
      <c r="H1013">
        <v>0</v>
      </c>
      <c r="I1013">
        <v>0</v>
      </c>
      <c r="J1013">
        <v>0</v>
      </c>
      <c r="K1013">
        <v>0</v>
      </c>
      <c r="L1013">
        <v>0</v>
      </c>
      <c r="M1013">
        <v>0</v>
      </c>
      <c r="N1013">
        <v>0</v>
      </c>
      <c r="O1013">
        <v>0</v>
      </c>
      <c r="P1013">
        <v>0</v>
      </c>
      <c r="Q1013" t="s">
        <v>16</v>
      </c>
    </row>
    <row r="1014" spans="1:17" x14ac:dyDescent="0.25">
      <c r="A1014" t="s">
        <v>36</v>
      </c>
      <c r="B1014" t="s">
        <v>1048</v>
      </c>
      <c r="C1014">
        <v>0.46</v>
      </c>
      <c r="D1014">
        <v>5.67</v>
      </c>
      <c r="E1014">
        <v>0</v>
      </c>
      <c r="F1014">
        <v>0</v>
      </c>
      <c r="G1014">
        <v>0</v>
      </c>
      <c r="H1014">
        <v>0</v>
      </c>
      <c r="I1014">
        <v>0</v>
      </c>
      <c r="J1014">
        <v>0</v>
      </c>
      <c r="K1014">
        <v>0</v>
      </c>
      <c r="L1014">
        <v>0</v>
      </c>
      <c r="M1014">
        <v>0</v>
      </c>
      <c r="N1014">
        <v>0</v>
      </c>
      <c r="O1014">
        <v>0</v>
      </c>
      <c r="P1014">
        <v>0</v>
      </c>
      <c r="Q1014" t="s">
        <v>16</v>
      </c>
    </row>
    <row r="1015" spans="1:17" x14ac:dyDescent="0.25">
      <c r="A1015" t="s">
        <v>36</v>
      </c>
      <c r="B1015" t="s">
        <v>1049</v>
      </c>
      <c r="C1015">
        <v>0.46</v>
      </c>
      <c r="D1015">
        <v>5.67</v>
      </c>
      <c r="E1015">
        <v>0</v>
      </c>
      <c r="F1015">
        <v>0</v>
      </c>
      <c r="G1015">
        <v>0</v>
      </c>
      <c r="H1015">
        <v>0</v>
      </c>
      <c r="I1015">
        <v>0</v>
      </c>
      <c r="J1015">
        <v>0</v>
      </c>
      <c r="K1015">
        <v>0</v>
      </c>
      <c r="L1015">
        <v>0</v>
      </c>
      <c r="M1015">
        <v>0</v>
      </c>
      <c r="N1015">
        <v>0</v>
      </c>
      <c r="O1015">
        <v>0</v>
      </c>
      <c r="P1015">
        <v>0</v>
      </c>
      <c r="Q1015" t="s">
        <v>16</v>
      </c>
    </row>
    <row r="1016" spans="1:17" x14ac:dyDescent="0.25">
      <c r="A1016" t="s">
        <v>36</v>
      </c>
      <c r="B1016" t="s">
        <v>1050</v>
      </c>
      <c r="C1016">
        <v>0.46</v>
      </c>
      <c r="D1016">
        <v>5.67</v>
      </c>
      <c r="E1016">
        <v>0</v>
      </c>
      <c r="F1016">
        <v>0</v>
      </c>
      <c r="G1016">
        <v>0</v>
      </c>
      <c r="H1016">
        <v>0</v>
      </c>
      <c r="I1016">
        <v>0</v>
      </c>
      <c r="J1016">
        <v>0</v>
      </c>
      <c r="K1016">
        <v>0</v>
      </c>
      <c r="L1016">
        <v>0</v>
      </c>
      <c r="M1016">
        <v>0</v>
      </c>
      <c r="N1016">
        <v>0</v>
      </c>
      <c r="O1016">
        <v>0</v>
      </c>
      <c r="P1016">
        <v>0</v>
      </c>
      <c r="Q1016" t="s">
        <v>16</v>
      </c>
    </row>
    <row r="1017" spans="1:17" x14ac:dyDescent="0.25">
      <c r="A1017" t="s">
        <v>36</v>
      </c>
      <c r="B1017" t="s">
        <v>1051</v>
      </c>
      <c r="C1017">
        <v>0.46</v>
      </c>
      <c r="D1017">
        <v>5.67</v>
      </c>
      <c r="E1017">
        <v>0</v>
      </c>
      <c r="F1017">
        <v>0</v>
      </c>
      <c r="G1017">
        <v>0</v>
      </c>
      <c r="H1017">
        <v>0</v>
      </c>
      <c r="I1017">
        <v>0</v>
      </c>
      <c r="J1017">
        <v>0</v>
      </c>
      <c r="K1017">
        <v>0</v>
      </c>
      <c r="L1017">
        <v>0</v>
      </c>
      <c r="M1017">
        <v>0</v>
      </c>
      <c r="N1017">
        <v>0</v>
      </c>
      <c r="O1017">
        <v>0</v>
      </c>
      <c r="P1017">
        <v>0</v>
      </c>
      <c r="Q1017" t="s">
        <v>16</v>
      </c>
    </row>
    <row r="1018" spans="1:17" x14ac:dyDescent="0.25">
      <c r="A1018" t="s">
        <v>36</v>
      </c>
      <c r="B1018" t="s">
        <v>1052</v>
      </c>
      <c r="C1018">
        <v>0.46</v>
      </c>
      <c r="D1018">
        <v>5.67</v>
      </c>
      <c r="E1018">
        <v>0</v>
      </c>
      <c r="F1018">
        <v>0</v>
      </c>
      <c r="G1018">
        <v>0</v>
      </c>
      <c r="H1018">
        <v>0</v>
      </c>
      <c r="I1018">
        <v>0</v>
      </c>
      <c r="J1018">
        <v>0</v>
      </c>
      <c r="K1018">
        <v>0</v>
      </c>
      <c r="L1018">
        <v>0</v>
      </c>
      <c r="M1018">
        <v>0</v>
      </c>
      <c r="N1018">
        <v>0</v>
      </c>
      <c r="O1018">
        <v>0</v>
      </c>
      <c r="P1018">
        <v>0</v>
      </c>
      <c r="Q1018" t="s">
        <v>16</v>
      </c>
    </row>
    <row r="1019" spans="1:17" x14ac:dyDescent="0.25">
      <c r="A1019" t="s">
        <v>36</v>
      </c>
      <c r="B1019" t="s">
        <v>1053</v>
      </c>
      <c r="C1019">
        <v>0.46</v>
      </c>
      <c r="D1019">
        <v>5.67</v>
      </c>
      <c r="E1019">
        <v>0</v>
      </c>
      <c r="F1019">
        <v>0</v>
      </c>
      <c r="G1019">
        <v>0</v>
      </c>
      <c r="H1019">
        <v>0</v>
      </c>
      <c r="I1019">
        <v>0</v>
      </c>
      <c r="J1019">
        <v>0</v>
      </c>
      <c r="K1019">
        <v>0</v>
      </c>
      <c r="L1019">
        <v>0</v>
      </c>
      <c r="M1019">
        <v>0</v>
      </c>
      <c r="N1019">
        <v>0</v>
      </c>
      <c r="O1019">
        <v>0</v>
      </c>
      <c r="P1019">
        <v>0</v>
      </c>
      <c r="Q1019" t="s">
        <v>16</v>
      </c>
    </row>
    <row r="1020" spans="1:17" x14ac:dyDescent="0.25">
      <c r="A1020" t="s">
        <v>36</v>
      </c>
      <c r="B1020" t="s">
        <v>1054</v>
      </c>
      <c r="C1020">
        <v>0.46</v>
      </c>
      <c r="D1020">
        <v>5.67</v>
      </c>
      <c r="E1020">
        <v>0</v>
      </c>
      <c r="F1020">
        <v>0</v>
      </c>
      <c r="G1020">
        <v>0</v>
      </c>
      <c r="H1020">
        <v>0</v>
      </c>
      <c r="I1020">
        <v>0</v>
      </c>
      <c r="J1020">
        <v>0</v>
      </c>
      <c r="K1020">
        <v>0</v>
      </c>
      <c r="L1020">
        <v>0</v>
      </c>
      <c r="M1020">
        <v>0</v>
      </c>
      <c r="N1020">
        <v>0</v>
      </c>
      <c r="O1020">
        <v>0</v>
      </c>
      <c r="P1020">
        <v>0</v>
      </c>
      <c r="Q1020" t="s">
        <v>16</v>
      </c>
    </row>
    <row r="1021" spans="1:17" x14ac:dyDescent="0.25">
      <c r="A1021" t="s">
        <v>36</v>
      </c>
      <c r="B1021" t="s">
        <v>1055</v>
      </c>
      <c r="C1021">
        <v>0.46</v>
      </c>
      <c r="D1021">
        <v>5.67</v>
      </c>
      <c r="E1021">
        <v>0</v>
      </c>
      <c r="F1021">
        <v>0</v>
      </c>
      <c r="G1021">
        <v>0</v>
      </c>
      <c r="H1021">
        <v>0</v>
      </c>
      <c r="I1021">
        <v>0</v>
      </c>
      <c r="J1021">
        <v>0</v>
      </c>
      <c r="K1021">
        <v>0</v>
      </c>
      <c r="L1021">
        <v>0</v>
      </c>
      <c r="M1021">
        <v>0</v>
      </c>
      <c r="N1021">
        <v>0</v>
      </c>
      <c r="O1021">
        <v>0</v>
      </c>
      <c r="P1021">
        <v>0</v>
      </c>
      <c r="Q1021" t="s">
        <v>16</v>
      </c>
    </row>
    <row r="1022" spans="1:17" x14ac:dyDescent="0.25">
      <c r="A1022" t="s">
        <v>36</v>
      </c>
      <c r="B1022" t="s">
        <v>1056</v>
      </c>
      <c r="C1022">
        <v>0.46</v>
      </c>
      <c r="D1022">
        <v>5.67</v>
      </c>
      <c r="E1022">
        <v>0</v>
      </c>
      <c r="F1022">
        <v>0</v>
      </c>
      <c r="G1022">
        <v>0</v>
      </c>
      <c r="H1022">
        <v>0</v>
      </c>
      <c r="I1022">
        <v>0</v>
      </c>
      <c r="J1022">
        <v>0</v>
      </c>
      <c r="K1022">
        <v>0</v>
      </c>
      <c r="L1022">
        <v>0</v>
      </c>
      <c r="M1022">
        <v>0</v>
      </c>
      <c r="N1022">
        <v>0</v>
      </c>
      <c r="O1022">
        <v>0</v>
      </c>
      <c r="P1022">
        <v>0</v>
      </c>
      <c r="Q1022" t="s">
        <v>16</v>
      </c>
    </row>
    <row r="1023" spans="1:17" x14ac:dyDescent="0.25">
      <c r="A1023" t="s">
        <v>36</v>
      </c>
      <c r="B1023" t="s">
        <v>1057</v>
      </c>
      <c r="C1023">
        <v>0.46</v>
      </c>
      <c r="D1023">
        <v>5.67</v>
      </c>
      <c r="E1023">
        <v>0</v>
      </c>
      <c r="F1023">
        <v>0</v>
      </c>
      <c r="G1023">
        <v>0</v>
      </c>
      <c r="H1023">
        <v>0</v>
      </c>
      <c r="I1023">
        <v>0</v>
      </c>
      <c r="J1023">
        <v>0</v>
      </c>
      <c r="K1023">
        <v>0</v>
      </c>
      <c r="L1023">
        <v>0</v>
      </c>
      <c r="M1023">
        <v>0</v>
      </c>
      <c r="N1023">
        <v>0</v>
      </c>
      <c r="O1023">
        <v>0</v>
      </c>
      <c r="P1023">
        <v>0</v>
      </c>
      <c r="Q1023" t="s">
        <v>16</v>
      </c>
    </row>
    <row r="1024" spans="1:17" x14ac:dyDescent="0.25">
      <c r="A1024" t="s">
        <v>36</v>
      </c>
      <c r="B1024" t="s">
        <v>1058</v>
      </c>
      <c r="C1024">
        <v>0.46</v>
      </c>
      <c r="D1024">
        <v>5.67</v>
      </c>
      <c r="E1024">
        <v>0</v>
      </c>
      <c r="F1024">
        <v>0</v>
      </c>
      <c r="G1024">
        <v>0</v>
      </c>
      <c r="H1024">
        <v>0</v>
      </c>
      <c r="I1024">
        <v>0</v>
      </c>
      <c r="J1024">
        <v>0</v>
      </c>
      <c r="K1024">
        <v>0</v>
      </c>
      <c r="L1024">
        <v>0</v>
      </c>
      <c r="M1024">
        <v>0</v>
      </c>
      <c r="N1024">
        <v>0</v>
      </c>
      <c r="O1024">
        <v>0</v>
      </c>
      <c r="P1024">
        <v>0</v>
      </c>
      <c r="Q1024" t="s">
        <v>16</v>
      </c>
    </row>
    <row r="1025" spans="1:17" x14ac:dyDescent="0.25">
      <c r="A1025" t="s">
        <v>36</v>
      </c>
      <c r="B1025" t="s">
        <v>1059</v>
      </c>
      <c r="C1025">
        <v>0.46</v>
      </c>
      <c r="D1025">
        <v>5.67</v>
      </c>
      <c r="E1025">
        <v>0</v>
      </c>
      <c r="F1025">
        <v>0</v>
      </c>
      <c r="G1025">
        <v>0</v>
      </c>
      <c r="H1025">
        <v>0</v>
      </c>
      <c r="I1025">
        <v>0</v>
      </c>
      <c r="J1025">
        <v>0</v>
      </c>
      <c r="K1025">
        <v>0</v>
      </c>
      <c r="L1025">
        <v>0</v>
      </c>
      <c r="M1025">
        <v>0</v>
      </c>
      <c r="N1025">
        <v>0</v>
      </c>
      <c r="O1025">
        <v>0</v>
      </c>
      <c r="P1025">
        <v>0</v>
      </c>
      <c r="Q1025" t="s">
        <v>16</v>
      </c>
    </row>
    <row r="1026" spans="1:17" x14ac:dyDescent="0.25">
      <c r="A1026" t="s">
        <v>36</v>
      </c>
      <c r="B1026" t="s">
        <v>1060</v>
      </c>
      <c r="C1026">
        <v>0.46</v>
      </c>
      <c r="D1026">
        <v>5.67</v>
      </c>
      <c r="E1026">
        <v>0</v>
      </c>
      <c r="F1026">
        <v>0</v>
      </c>
      <c r="G1026">
        <v>0</v>
      </c>
      <c r="H1026">
        <v>0</v>
      </c>
      <c r="I1026">
        <v>0</v>
      </c>
      <c r="J1026">
        <v>0</v>
      </c>
      <c r="K1026">
        <v>0</v>
      </c>
      <c r="L1026">
        <v>0</v>
      </c>
      <c r="M1026">
        <v>0</v>
      </c>
      <c r="N1026">
        <v>0</v>
      </c>
      <c r="O1026">
        <v>0</v>
      </c>
      <c r="P1026">
        <v>0</v>
      </c>
      <c r="Q1026" t="s">
        <v>16</v>
      </c>
    </row>
    <row r="1027" spans="1:17" x14ac:dyDescent="0.25">
      <c r="A1027" t="s">
        <v>36</v>
      </c>
      <c r="B1027" t="s">
        <v>1061</v>
      </c>
      <c r="C1027">
        <v>0.46</v>
      </c>
      <c r="D1027">
        <v>5.67</v>
      </c>
      <c r="E1027">
        <v>0</v>
      </c>
      <c r="F1027">
        <v>0</v>
      </c>
      <c r="G1027">
        <v>0</v>
      </c>
      <c r="H1027">
        <v>0</v>
      </c>
      <c r="I1027">
        <v>0</v>
      </c>
      <c r="J1027">
        <v>0</v>
      </c>
      <c r="K1027">
        <v>0</v>
      </c>
      <c r="L1027">
        <v>0</v>
      </c>
      <c r="M1027">
        <v>0</v>
      </c>
      <c r="N1027">
        <v>0</v>
      </c>
      <c r="O1027">
        <v>0</v>
      </c>
      <c r="P1027">
        <v>0</v>
      </c>
      <c r="Q1027" t="s">
        <v>16</v>
      </c>
    </row>
    <row r="1028" spans="1:17" x14ac:dyDescent="0.25">
      <c r="A1028" t="s">
        <v>36</v>
      </c>
      <c r="B1028" t="s">
        <v>1062</v>
      </c>
      <c r="C1028">
        <v>0.46</v>
      </c>
      <c r="D1028">
        <v>5.67</v>
      </c>
      <c r="E1028">
        <v>0</v>
      </c>
      <c r="F1028">
        <v>0</v>
      </c>
      <c r="G1028">
        <v>0</v>
      </c>
      <c r="H1028">
        <v>0</v>
      </c>
      <c r="I1028">
        <v>0</v>
      </c>
      <c r="J1028">
        <v>0</v>
      </c>
      <c r="K1028">
        <v>0</v>
      </c>
      <c r="L1028">
        <v>0</v>
      </c>
      <c r="M1028">
        <v>0</v>
      </c>
      <c r="N1028">
        <v>0</v>
      </c>
      <c r="O1028">
        <v>0</v>
      </c>
      <c r="P1028">
        <v>0</v>
      </c>
      <c r="Q1028" t="s">
        <v>16</v>
      </c>
    </row>
    <row r="1029" spans="1:17" x14ac:dyDescent="0.25">
      <c r="A1029" t="s">
        <v>36</v>
      </c>
      <c r="B1029" t="s">
        <v>1063</v>
      </c>
      <c r="C1029">
        <v>0.46</v>
      </c>
      <c r="D1029">
        <v>5.67</v>
      </c>
      <c r="E1029">
        <v>0</v>
      </c>
      <c r="F1029">
        <v>0</v>
      </c>
      <c r="G1029">
        <v>0</v>
      </c>
      <c r="H1029">
        <v>0</v>
      </c>
      <c r="I1029">
        <v>0</v>
      </c>
      <c r="J1029">
        <v>0</v>
      </c>
      <c r="K1029">
        <v>0</v>
      </c>
      <c r="L1029">
        <v>0</v>
      </c>
      <c r="M1029">
        <v>0</v>
      </c>
      <c r="N1029">
        <v>0</v>
      </c>
      <c r="O1029">
        <v>0</v>
      </c>
      <c r="P1029">
        <v>0</v>
      </c>
      <c r="Q1029" t="s">
        <v>16</v>
      </c>
    </row>
    <row r="1030" spans="1:17" x14ac:dyDescent="0.25">
      <c r="A1030" t="s">
        <v>36</v>
      </c>
      <c r="B1030" t="s">
        <v>1064</v>
      </c>
      <c r="C1030">
        <v>0.46</v>
      </c>
      <c r="D1030">
        <v>5.67</v>
      </c>
      <c r="E1030">
        <v>0</v>
      </c>
      <c r="F1030">
        <v>0</v>
      </c>
      <c r="G1030">
        <v>0</v>
      </c>
      <c r="H1030">
        <v>0</v>
      </c>
      <c r="I1030">
        <v>0</v>
      </c>
      <c r="J1030">
        <v>0</v>
      </c>
      <c r="K1030">
        <v>0</v>
      </c>
      <c r="L1030">
        <v>0</v>
      </c>
      <c r="M1030">
        <v>0</v>
      </c>
      <c r="N1030">
        <v>0</v>
      </c>
      <c r="O1030">
        <v>0</v>
      </c>
      <c r="P1030">
        <v>0</v>
      </c>
      <c r="Q1030" t="s">
        <v>16</v>
      </c>
    </row>
    <row r="1031" spans="1:17" x14ac:dyDescent="0.25">
      <c r="A1031" t="s">
        <v>36</v>
      </c>
      <c r="B1031" t="s">
        <v>1065</v>
      </c>
      <c r="C1031">
        <v>0.46</v>
      </c>
      <c r="D1031">
        <v>5.67</v>
      </c>
      <c r="E1031">
        <v>0</v>
      </c>
      <c r="F1031">
        <v>0</v>
      </c>
      <c r="G1031">
        <v>0</v>
      </c>
      <c r="H1031">
        <v>0</v>
      </c>
      <c r="I1031">
        <v>0</v>
      </c>
      <c r="J1031">
        <v>0</v>
      </c>
      <c r="K1031">
        <v>0</v>
      </c>
      <c r="L1031">
        <v>0</v>
      </c>
      <c r="M1031">
        <v>0</v>
      </c>
      <c r="N1031">
        <v>0</v>
      </c>
      <c r="O1031">
        <v>0</v>
      </c>
      <c r="P1031">
        <v>0</v>
      </c>
      <c r="Q1031" t="s">
        <v>16</v>
      </c>
    </row>
    <row r="1032" spans="1:17" x14ac:dyDescent="0.25">
      <c r="A1032" t="s">
        <v>36</v>
      </c>
      <c r="B1032" t="s">
        <v>1066</v>
      </c>
      <c r="C1032">
        <v>0.46</v>
      </c>
      <c r="D1032">
        <v>5.67</v>
      </c>
      <c r="E1032">
        <v>0</v>
      </c>
      <c r="F1032">
        <v>0</v>
      </c>
      <c r="G1032">
        <v>0</v>
      </c>
      <c r="H1032">
        <v>0</v>
      </c>
      <c r="I1032">
        <v>0</v>
      </c>
      <c r="J1032">
        <v>0</v>
      </c>
      <c r="K1032">
        <v>0</v>
      </c>
      <c r="L1032">
        <v>0</v>
      </c>
      <c r="M1032">
        <v>0</v>
      </c>
      <c r="N1032">
        <v>0</v>
      </c>
      <c r="O1032">
        <v>0</v>
      </c>
      <c r="P1032">
        <v>0</v>
      </c>
      <c r="Q1032" t="s">
        <v>16</v>
      </c>
    </row>
    <row r="1033" spans="1:17" x14ac:dyDescent="0.25">
      <c r="A1033" t="s">
        <v>36</v>
      </c>
      <c r="B1033" t="s">
        <v>1067</v>
      </c>
      <c r="C1033">
        <v>0.46</v>
      </c>
      <c r="D1033">
        <v>5.67</v>
      </c>
      <c r="E1033">
        <v>0</v>
      </c>
      <c r="F1033">
        <v>0</v>
      </c>
      <c r="G1033">
        <v>0</v>
      </c>
      <c r="H1033">
        <v>0</v>
      </c>
      <c r="I1033">
        <v>0</v>
      </c>
      <c r="J1033">
        <v>0</v>
      </c>
      <c r="K1033">
        <v>0</v>
      </c>
      <c r="L1033">
        <v>0</v>
      </c>
      <c r="M1033">
        <v>0</v>
      </c>
      <c r="N1033">
        <v>0</v>
      </c>
      <c r="O1033">
        <v>0</v>
      </c>
      <c r="P1033">
        <v>0</v>
      </c>
      <c r="Q1033" t="s">
        <v>16</v>
      </c>
    </row>
    <row r="1034" spans="1:17" x14ac:dyDescent="0.25">
      <c r="A1034" t="s">
        <v>36</v>
      </c>
      <c r="B1034" t="s">
        <v>1068</v>
      </c>
      <c r="C1034">
        <v>0.46</v>
      </c>
      <c r="D1034">
        <v>5.67</v>
      </c>
      <c r="E1034">
        <v>0</v>
      </c>
      <c r="F1034">
        <v>0</v>
      </c>
      <c r="G1034">
        <v>0</v>
      </c>
      <c r="H1034">
        <v>0</v>
      </c>
      <c r="I1034">
        <v>0</v>
      </c>
      <c r="J1034">
        <v>0</v>
      </c>
      <c r="K1034">
        <v>0</v>
      </c>
      <c r="L1034">
        <v>0</v>
      </c>
      <c r="M1034">
        <v>0</v>
      </c>
      <c r="N1034">
        <v>0</v>
      </c>
      <c r="O1034">
        <v>0</v>
      </c>
      <c r="P1034">
        <v>0</v>
      </c>
      <c r="Q1034" t="s">
        <v>16</v>
      </c>
    </row>
    <row r="1035" spans="1:17" x14ac:dyDescent="0.25">
      <c r="A1035" t="s">
        <v>36</v>
      </c>
      <c r="B1035" t="s">
        <v>1069</v>
      </c>
      <c r="C1035">
        <v>0.46</v>
      </c>
      <c r="D1035">
        <v>5.67</v>
      </c>
      <c r="E1035">
        <v>0</v>
      </c>
      <c r="F1035">
        <v>0</v>
      </c>
      <c r="G1035">
        <v>0</v>
      </c>
      <c r="H1035">
        <v>0</v>
      </c>
      <c r="I1035">
        <v>0</v>
      </c>
      <c r="J1035">
        <v>0</v>
      </c>
      <c r="K1035">
        <v>0</v>
      </c>
      <c r="L1035">
        <v>0</v>
      </c>
      <c r="M1035">
        <v>0</v>
      </c>
      <c r="N1035">
        <v>0</v>
      </c>
      <c r="O1035">
        <v>0</v>
      </c>
      <c r="P1035">
        <v>0</v>
      </c>
      <c r="Q1035" t="s">
        <v>16</v>
      </c>
    </row>
    <row r="1036" spans="1:17" x14ac:dyDescent="0.25">
      <c r="A1036" t="s">
        <v>36</v>
      </c>
      <c r="B1036" t="s">
        <v>1070</v>
      </c>
      <c r="C1036">
        <v>0.46</v>
      </c>
      <c r="D1036">
        <v>5.67</v>
      </c>
      <c r="E1036">
        <v>0</v>
      </c>
      <c r="F1036">
        <v>0</v>
      </c>
      <c r="G1036">
        <v>0</v>
      </c>
      <c r="H1036">
        <v>0</v>
      </c>
      <c r="I1036">
        <v>0</v>
      </c>
      <c r="J1036">
        <v>0</v>
      </c>
      <c r="K1036">
        <v>0</v>
      </c>
      <c r="L1036">
        <v>0</v>
      </c>
      <c r="M1036">
        <v>0</v>
      </c>
      <c r="N1036">
        <v>0</v>
      </c>
      <c r="O1036">
        <v>0</v>
      </c>
      <c r="P1036">
        <v>0</v>
      </c>
      <c r="Q1036" t="s">
        <v>16</v>
      </c>
    </row>
    <row r="1037" spans="1:17" x14ac:dyDescent="0.25">
      <c r="A1037" t="s">
        <v>36</v>
      </c>
      <c r="B1037" t="s">
        <v>1071</v>
      </c>
      <c r="C1037">
        <v>0.46</v>
      </c>
      <c r="D1037">
        <v>5.67</v>
      </c>
      <c r="E1037">
        <v>0</v>
      </c>
      <c r="F1037">
        <v>0</v>
      </c>
      <c r="G1037">
        <v>0</v>
      </c>
      <c r="H1037">
        <v>0</v>
      </c>
      <c r="I1037">
        <v>0</v>
      </c>
      <c r="J1037">
        <v>0</v>
      </c>
      <c r="K1037">
        <v>0</v>
      </c>
      <c r="L1037">
        <v>0</v>
      </c>
      <c r="M1037">
        <v>0</v>
      </c>
      <c r="N1037">
        <v>0</v>
      </c>
      <c r="O1037">
        <v>0</v>
      </c>
      <c r="P1037">
        <v>0</v>
      </c>
      <c r="Q1037" t="s">
        <v>16</v>
      </c>
    </row>
    <row r="1038" spans="1:17" x14ac:dyDescent="0.25">
      <c r="A1038" t="s">
        <v>36</v>
      </c>
      <c r="B1038" t="s">
        <v>1072</v>
      </c>
      <c r="C1038">
        <v>0.46</v>
      </c>
      <c r="D1038">
        <v>5.67</v>
      </c>
      <c r="E1038">
        <v>0</v>
      </c>
      <c r="F1038">
        <v>0</v>
      </c>
      <c r="G1038">
        <v>0</v>
      </c>
      <c r="H1038">
        <v>0</v>
      </c>
      <c r="I1038">
        <v>0</v>
      </c>
      <c r="J1038">
        <v>0</v>
      </c>
      <c r="K1038">
        <v>0</v>
      </c>
      <c r="L1038">
        <v>0</v>
      </c>
      <c r="M1038">
        <v>0</v>
      </c>
      <c r="N1038">
        <v>0</v>
      </c>
      <c r="O1038">
        <v>0</v>
      </c>
      <c r="P1038">
        <v>0</v>
      </c>
      <c r="Q1038" t="s">
        <v>16</v>
      </c>
    </row>
    <row r="1039" spans="1:17" x14ac:dyDescent="0.25">
      <c r="A1039" t="s">
        <v>36</v>
      </c>
      <c r="B1039" t="s">
        <v>1073</v>
      </c>
      <c r="C1039">
        <v>0.46</v>
      </c>
      <c r="D1039">
        <v>5.67</v>
      </c>
      <c r="E1039">
        <v>0</v>
      </c>
      <c r="F1039">
        <v>0</v>
      </c>
      <c r="G1039">
        <v>0</v>
      </c>
      <c r="H1039">
        <v>0</v>
      </c>
      <c r="I1039">
        <v>0</v>
      </c>
      <c r="J1039">
        <v>0</v>
      </c>
      <c r="K1039">
        <v>0</v>
      </c>
      <c r="L1039">
        <v>0</v>
      </c>
      <c r="M1039">
        <v>0</v>
      </c>
      <c r="N1039">
        <v>0</v>
      </c>
      <c r="O1039">
        <v>0</v>
      </c>
      <c r="P1039">
        <v>0</v>
      </c>
      <c r="Q1039" t="s">
        <v>16</v>
      </c>
    </row>
    <row r="1040" spans="1:17" x14ac:dyDescent="0.25">
      <c r="A1040" t="s">
        <v>36</v>
      </c>
      <c r="B1040" t="s">
        <v>1074</v>
      </c>
      <c r="C1040">
        <v>0.46</v>
      </c>
      <c r="D1040">
        <v>5.67</v>
      </c>
      <c r="E1040">
        <v>0</v>
      </c>
      <c r="F1040">
        <v>0</v>
      </c>
      <c r="G1040">
        <v>0</v>
      </c>
      <c r="H1040">
        <v>0</v>
      </c>
      <c r="I1040">
        <v>0</v>
      </c>
      <c r="J1040">
        <v>0</v>
      </c>
      <c r="K1040">
        <v>0</v>
      </c>
      <c r="L1040">
        <v>0</v>
      </c>
      <c r="M1040">
        <v>0</v>
      </c>
      <c r="N1040">
        <v>0</v>
      </c>
      <c r="O1040">
        <v>0</v>
      </c>
      <c r="P1040">
        <v>0</v>
      </c>
      <c r="Q1040" t="s">
        <v>16</v>
      </c>
    </row>
    <row r="1041" spans="1:17" x14ac:dyDescent="0.25">
      <c r="A1041" t="s">
        <v>36</v>
      </c>
      <c r="B1041" t="s">
        <v>1075</v>
      </c>
      <c r="C1041">
        <v>0.46</v>
      </c>
      <c r="D1041">
        <v>5.67</v>
      </c>
      <c r="E1041">
        <v>0</v>
      </c>
      <c r="F1041">
        <v>0</v>
      </c>
      <c r="G1041">
        <v>0</v>
      </c>
      <c r="H1041">
        <v>0</v>
      </c>
      <c r="I1041">
        <v>0</v>
      </c>
      <c r="J1041">
        <v>0</v>
      </c>
      <c r="K1041">
        <v>0</v>
      </c>
      <c r="L1041">
        <v>0</v>
      </c>
      <c r="M1041">
        <v>0</v>
      </c>
      <c r="N1041">
        <v>0</v>
      </c>
      <c r="O1041">
        <v>0</v>
      </c>
      <c r="P1041">
        <v>0</v>
      </c>
      <c r="Q1041" t="s">
        <v>16</v>
      </c>
    </row>
    <row r="1042" spans="1:17" x14ac:dyDescent="0.25">
      <c r="A1042" t="s">
        <v>36</v>
      </c>
      <c r="B1042" t="s">
        <v>1076</v>
      </c>
      <c r="C1042">
        <v>0.46</v>
      </c>
      <c r="D1042">
        <v>5.67</v>
      </c>
      <c r="E1042">
        <v>0</v>
      </c>
      <c r="F1042">
        <v>0</v>
      </c>
      <c r="G1042">
        <v>0</v>
      </c>
      <c r="H1042">
        <v>0</v>
      </c>
      <c r="I1042">
        <v>0</v>
      </c>
      <c r="J1042">
        <v>0</v>
      </c>
      <c r="K1042">
        <v>0</v>
      </c>
      <c r="L1042">
        <v>0</v>
      </c>
      <c r="M1042">
        <v>0</v>
      </c>
      <c r="N1042">
        <v>0</v>
      </c>
      <c r="O1042">
        <v>0</v>
      </c>
      <c r="P1042">
        <v>0</v>
      </c>
      <c r="Q1042" t="s">
        <v>16</v>
      </c>
    </row>
    <row r="1043" spans="1:17" x14ac:dyDescent="0.25">
      <c r="A1043" t="s">
        <v>36</v>
      </c>
      <c r="B1043" t="s">
        <v>1077</v>
      </c>
      <c r="C1043">
        <v>0.46</v>
      </c>
      <c r="D1043">
        <v>5.67</v>
      </c>
      <c r="E1043">
        <v>0</v>
      </c>
      <c r="F1043">
        <v>0</v>
      </c>
      <c r="G1043">
        <v>0</v>
      </c>
      <c r="H1043">
        <v>0</v>
      </c>
      <c r="I1043">
        <v>0</v>
      </c>
      <c r="J1043">
        <v>0</v>
      </c>
      <c r="K1043">
        <v>0</v>
      </c>
      <c r="L1043">
        <v>0</v>
      </c>
      <c r="M1043">
        <v>0</v>
      </c>
      <c r="N1043">
        <v>0</v>
      </c>
      <c r="O1043">
        <v>0</v>
      </c>
      <c r="P1043">
        <v>0</v>
      </c>
      <c r="Q1043" t="s">
        <v>16</v>
      </c>
    </row>
    <row r="1044" spans="1:17" x14ac:dyDescent="0.25">
      <c r="A1044" t="s">
        <v>36</v>
      </c>
      <c r="B1044" t="s">
        <v>1078</v>
      </c>
      <c r="C1044">
        <v>0.46</v>
      </c>
      <c r="D1044">
        <v>5.67</v>
      </c>
      <c r="E1044">
        <v>0</v>
      </c>
      <c r="F1044">
        <v>0</v>
      </c>
      <c r="G1044">
        <v>0</v>
      </c>
      <c r="H1044">
        <v>0</v>
      </c>
      <c r="I1044">
        <v>0</v>
      </c>
      <c r="J1044">
        <v>0</v>
      </c>
      <c r="K1044">
        <v>0</v>
      </c>
      <c r="L1044">
        <v>0</v>
      </c>
      <c r="M1044">
        <v>0</v>
      </c>
      <c r="N1044">
        <v>0</v>
      </c>
      <c r="O1044">
        <v>0</v>
      </c>
      <c r="P1044">
        <v>0</v>
      </c>
      <c r="Q1044" t="s">
        <v>16</v>
      </c>
    </row>
    <row r="1045" spans="1:17" x14ac:dyDescent="0.25">
      <c r="A1045" t="s">
        <v>36</v>
      </c>
      <c r="B1045" t="s">
        <v>1079</v>
      </c>
      <c r="C1045">
        <v>0.46</v>
      </c>
      <c r="D1045">
        <v>5.67</v>
      </c>
      <c r="E1045">
        <v>0</v>
      </c>
      <c r="F1045">
        <v>0</v>
      </c>
      <c r="G1045">
        <v>0</v>
      </c>
      <c r="H1045">
        <v>0</v>
      </c>
      <c r="I1045">
        <v>0</v>
      </c>
      <c r="J1045">
        <v>0</v>
      </c>
      <c r="K1045">
        <v>0</v>
      </c>
      <c r="L1045">
        <v>0</v>
      </c>
      <c r="M1045">
        <v>0</v>
      </c>
      <c r="N1045">
        <v>0</v>
      </c>
      <c r="O1045">
        <v>0</v>
      </c>
      <c r="P1045">
        <v>0</v>
      </c>
      <c r="Q1045" t="s">
        <v>16</v>
      </c>
    </row>
    <row r="1046" spans="1:17" x14ac:dyDescent="0.25">
      <c r="A1046" t="s">
        <v>36</v>
      </c>
      <c r="B1046" t="s">
        <v>1080</v>
      </c>
      <c r="C1046">
        <v>0.46</v>
      </c>
      <c r="D1046">
        <v>5.67</v>
      </c>
      <c r="E1046">
        <v>0</v>
      </c>
      <c r="F1046">
        <v>0</v>
      </c>
      <c r="G1046">
        <v>0</v>
      </c>
      <c r="H1046">
        <v>0</v>
      </c>
      <c r="I1046">
        <v>0</v>
      </c>
      <c r="J1046">
        <v>0</v>
      </c>
      <c r="K1046">
        <v>0</v>
      </c>
      <c r="L1046">
        <v>0</v>
      </c>
      <c r="M1046">
        <v>0</v>
      </c>
      <c r="N1046">
        <v>0</v>
      </c>
      <c r="O1046">
        <v>0</v>
      </c>
      <c r="P1046">
        <v>0</v>
      </c>
      <c r="Q1046" t="s">
        <v>16</v>
      </c>
    </row>
    <row r="1047" spans="1:17" x14ac:dyDescent="0.25">
      <c r="A1047" t="s">
        <v>36</v>
      </c>
      <c r="B1047" t="s">
        <v>1081</v>
      </c>
      <c r="C1047">
        <v>0.46</v>
      </c>
      <c r="D1047">
        <v>5.67</v>
      </c>
      <c r="E1047">
        <v>0</v>
      </c>
      <c r="F1047">
        <v>0</v>
      </c>
      <c r="G1047">
        <v>0</v>
      </c>
      <c r="H1047">
        <v>0</v>
      </c>
      <c r="I1047">
        <v>0</v>
      </c>
      <c r="J1047">
        <v>0</v>
      </c>
      <c r="K1047">
        <v>0</v>
      </c>
      <c r="L1047">
        <v>0</v>
      </c>
      <c r="M1047">
        <v>0</v>
      </c>
      <c r="N1047">
        <v>0</v>
      </c>
      <c r="O1047">
        <v>0</v>
      </c>
      <c r="P1047">
        <v>0</v>
      </c>
      <c r="Q1047" t="s">
        <v>16</v>
      </c>
    </row>
    <row r="1048" spans="1:17" x14ac:dyDescent="0.25">
      <c r="A1048" t="s">
        <v>36</v>
      </c>
      <c r="B1048" t="s">
        <v>1082</v>
      </c>
      <c r="C1048">
        <v>0.46</v>
      </c>
      <c r="D1048">
        <v>5.67</v>
      </c>
      <c r="E1048">
        <v>0</v>
      </c>
      <c r="F1048">
        <v>0</v>
      </c>
      <c r="G1048">
        <v>0</v>
      </c>
      <c r="H1048">
        <v>0</v>
      </c>
      <c r="I1048">
        <v>0</v>
      </c>
      <c r="J1048">
        <v>0</v>
      </c>
      <c r="K1048">
        <v>0</v>
      </c>
      <c r="L1048">
        <v>0</v>
      </c>
      <c r="M1048">
        <v>0</v>
      </c>
      <c r="N1048">
        <v>0</v>
      </c>
      <c r="O1048">
        <v>0</v>
      </c>
      <c r="P1048">
        <v>0</v>
      </c>
      <c r="Q1048" t="s">
        <v>16</v>
      </c>
    </row>
    <row r="1049" spans="1:17" x14ac:dyDescent="0.25">
      <c r="A1049" t="s">
        <v>36</v>
      </c>
      <c r="B1049" t="s">
        <v>1083</v>
      </c>
      <c r="C1049">
        <v>0.46</v>
      </c>
      <c r="D1049">
        <v>5.67</v>
      </c>
      <c r="E1049">
        <v>0</v>
      </c>
      <c r="F1049">
        <v>0</v>
      </c>
      <c r="G1049">
        <v>0</v>
      </c>
      <c r="H1049">
        <v>0</v>
      </c>
      <c r="I1049">
        <v>0</v>
      </c>
      <c r="J1049">
        <v>0</v>
      </c>
      <c r="K1049">
        <v>0</v>
      </c>
      <c r="L1049">
        <v>0</v>
      </c>
      <c r="M1049">
        <v>0</v>
      </c>
      <c r="N1049">
        <v>0</v>
      </c>
      <c r="O1049">
        <v>0</v>
      </c>
      <c r="P1049">
        <v>0</v>
      </c>
      <c r="Q1049" t="s">
        <v>16</v>
      </c>
    </row>
    <row r="1050" spans="1:17" x14ac:dyDescent="0.25">
      <c r="A1050" t="s">
        <v>36</v>
      </c>
      <c r="B1050" t="s">
        <v>1084</v>
      </c>
      <c r="C1050">
        <v>0.46</v>
      </c>
      <c r="D1050">
        <v>5.67</v>
      </c>
      <c r="E1050">
        <v>0</v>
      </c>
      <c r="F1050">
        <v>0</v>
      </c>
      <c r="G1050">
        <v>0</v>
      </c>
      <c r="H1050">
        <v>0</v>
      </c>
      <c r="I1050">
        <v>0</v>
      </c>
      <c r="J1050">
        <v>0</v>
      </c>
      <c r="K1050">
        <v>0</v>
      </c>
      <c r="L1050">
        <v>0</v>
      </c>
      <c r="M1050">
        <v>0</v>
      </c>
      <c r="N1050">
        <v>0</v>
      </c>
      <c r="O1050">
        <v>0</v>
      </c>
      <c r="P1050">
        <v>0</v>
      </c>
      <c r="Q1050" t="s">
        <v>16</v>
      </c>
    </row>
    <row r="1051" spans="1:17" x14ac:dyDescent="0.25">
      <c r="A1051" t="s">
        <v>36</v>
      </c>
      <c r="B1051" t="s">
        <v>1085</v>
      </c>
      <c r="C1051">
        <v>0.46</v>
      </c>
      <c r="D1051">
        <v>5.67</v>
      </c>
      <c r="E1051">
        <v>0</v>
      </c>
      <c r="F1051">
        <v>0</v>
      </c>
      <c r="G1051">
        <v>0</v>
      </c>
      <c r="H1051">
        <v>0</v>
      </c>
      <c r="I1051">
        <v>0</v>
      </c>
      <c r="J1051">
        <v>0</v>
      </c>
      <c r="K1051">
        <v>0</v>
      </c>
      <c r="L1051">
        <v>0</v>
      </c>
      <c r="M1051">
        <v>0</v>
      </c>
      <c r="N1051">
        <v>0</v>
      </c>
      <c r="O1051">
        <v>0</v>
      </c>
      <c r="P1051">
        <v>0</v>
      </c>
      <c r="Q1051" t="s">
        <v>16</v>
      </c>
    </row>
    <row r="1052" spans="1:17" x14ac:dyDescent="0.25">
      <c r="A1052" t="s">
        <v>36</v>
      </c>
      <c r="B1052" t="s">
        <v>1086</v>
      </c>
      <c r="C1052">
        <v>0.46</v>
      </c>
      <c r="D1052">
        <v>5.67</v>
      </c>
      <c r="E1052">
        <v>0</v>
      </c>
      <c r="F1052">
        <v>0</v>
      </c>
      <c r="G1052">
        <v>0</v>
      </c>
      <c r="H1052">
        <v>0</v>
      </c>
      <c r="I1052">
        <v>0</v>
      </c>
      <c r="J1052">
        <v>0</v>
      </c>
      <c r="K1052">
        <v>0</v>
      </c>
      <c r="L1052">
        <v>0</v>
      </c>
      <c r="M1052">
        <v>0</v>
      </c>
      <c r="N1052">
        <v>0</v>
      </c>
      <c r="O1052">
        <v>0</v>
      </c>
      <c r="P1052">
        <v>0</v>
      </c>
      <c r="Q1052" t="s">
        <v>16</v>
      </c>
    </row>
    <row r="1053" spans="1:17" x14ac:dyDescent="0.25">
      <c r="A1053" t="s">
        <v>36</v>
      </c>
      <c r="B1053" t="s">
        <v>1087</v>
      </c>
      <c r="C1053">
        <v>0.46</v>
      </c>
      <c r="D1053">
        <v>5.67</v>
      </c>
      <c r="E1053">
        <v>0</v>
      </c>
      <c r="F1053">
        <v>0</v>
      </c>
      <c r="G1053">
        <v>0</v>
      </c>
      <c r="H1053">
        <v>0</v>
      </c>
      <c r="I1053">
        <v>0</v>
      </c>
      <c r="J1053">
        <v>0</v>
      </c>
      <c r="K1053">
        <v>0</v>
      </c>
      <c r="L1053">
        <v>0</v>
      </c>
      <c r="M1053">
        <v>0</v>
      </c>
      <c r="N1053">
        <v>0</v>
      </c>
      <c r="O1053">
        <v>0</v>
      </c>
      <c r="P1053">
        <v>0</v>
      </c>
      <c r="Q1053" t="s">
        <v>16</v>
      </c>
    </row>
    <row r="1054" spans="1:17" x14ac:dyDescent="0.25">
      <c r="A1054" t="s">
        <v>36</v>
      </c>
      <c r="B1054" t="s">
        <v>1088</v>
      </c>
      <c r="C1054">
        <v>0.46</v>
      </c>
      <c r="D1054">
        <v>5.67</v>
      </c>
      <c r="E1054">
        <v>0</v>
      </c>
      <c r="F1054">
        <v>0</v>
      </c>
      <c r="G1054">
        <v>0</v>
      </c>
      <c r="H1054">
        <v>0</v>
      </c>
      <c r="I1054">
        <v>0</v>
      </c>
      <c r="J1054">
        <v>0</v>
      </c>
      <c r="K1054">
        <v>0</v>
      </c>
      <c r="L1054">
        <v>0</v>
      </c>
      <c r="M1054">
        <v>0</v>
      </c>
      <c r="N1054">
        <v>0</v>
      </c>
      <c r="O1054">
        <v>0</v>
      </c>
      <c r="P1054">
        <v>0</v>
      </c>
      <c r="Q1054" t="s">
        <v>16</v>
      </c>
    </row>
    <row r="1055" spans="1:17" x14ac:dyDescent="0.25">
      <c r="A1055" t="s">
        <v>36</v>
      </c>
      <c r="B1055" t="s">
        <v>1089</v>
      </c>
      <c r="C1055">
        <v>0.46</v>
      </c>
      <c r="D1055">
        <v>5.67</v>
      </c>
      <c r="E1055">
        <v>0</v>
      </c>
      <c r="F1055">
        <v>0</v>
      </c>
      <c r="G1055">
        <v>0</v>
      </c>
      <c r="H1055">
        <v>0</v>
      </c>
      <c r="I1055">
        <v>0</v>
      </c>
      <c r="J1055">
        <v>0</v>
      </c>
      <c r="K1055">
        <v>0</v>
      </c>
      <c r="L1055">
        <v>0</v>
      </c>
      <c r="M1055">
        <v>0</v>
      </c>
      <c r="N1055">
        <v>0</v>
      </c>
      <c r="O1055">
        <v>0</v>
      </c>
      <c r="P1055">
        <v>0</v>
      </c>
      <c r="Q1055" t="s">
        <v>16</v>
      </c>
    </row>
    <row r="1056" spans="1:17" x14ac:dyDescent="0.25">
      <c r="A1056" t="s">
        <v>36</v>
      </c>
      <c r="B1056" t="s">
        <v>1090</v>
      </c>
      <c r="C1056">
        <v>0.46</v>
      </c>
      <c r="D1056">
        <v>5.67</v>
      </c>
      <c r="E1056">
        <v>0</v>
      </c>
      <c r="F1056">
        <v>0</v>
      </c>
      <c r="G1056">
        <v>0</v>
      </c>
      <c r="H1056">
        <v>0</v>
      </c>
      <c r="I1056">
        <v>0</v>
      </c>
      <c r="J1056">
        <v>0</v>
      </c>
      <c r="K1056">
        <v>0</v>
      </c>
      <c r="L1056">
        <v>0</v>
      </c>
      <c r="M1056">
        <v>0</v>
      </c>
      <c r="N1056">
        <v>0</v>
      </c>
      <c r="O1056">
        <v>0</v>
      </c>
      <c r="P1056">
        <v>0</v>
      </c>
      <c r="Q1056" t="s">
        <v>16</v>
      </c>
    </row>
    <row r="1057" spans="1:17" x14ac:dyDescent="0.25">
      <c r="A1057" t="s">
        <v>36</v>
      </c>
      <c r="B1057" t="s">
        <v>1091</v>
      </c>
      <c r="C1057">
        <v>0.46</v>
      </c>
      <c r="D1057">
        <v>5.67</v>
      </c>
      <c r="E1057">
        <v>0</v>
      </c>
      <c r="F1057">
        <v>0</v>
      </c>
      <c r="G1057">
        <v>0</v>
      </c>
      <c r="H1057">
        <v>0</v>
      </c>
      <c r="I1057">
        <v>0</v>
      </c>
      <c r="J1057">
        <v>0</v>
      </c>
      <c r="K1057">
        <v>0</v>
      </c>
      <c r="L1057">
        <v>0</v>
      </c>
      <c r="M1057">
        <v>0</v>
      </c>
      <c r="N1057">
        <v>0</v>
      </c>
      <c r="O1057">
        <v>0</v>
      </c>
      <c r="P1057">
        <v>0</v>
      </c>
      <c r="Q1057" t="s">
        <v>16</v>
      </c>
    </row>
    <row r="1058" spans="1:17" x14ac:dyDescent="0.25">
      <c r="A1058" t="s">
        <v>36</v>
      </c>
      <c r="B1058" t="s">
        <v>1092</v>
      </c>
      <c r="C1058">
        <v>0.46</v>
      </c>
      <c r="D1058">
        <v>5.67</v>
      </c>
      <c r="E1058">
        <v>0</v>
      </c>
      <c r="F1058">
        <v>0</v>
      </c>
      <c r="G1058">
        <v>0</v>
      </c>
      <c r="H1058">
        <v>0</v>
      </c>
      <c r="I1058">
        <v>0</v>
      </c>
      <c r="J1058">
        <v>0</v>
      </c>
      <c r="K1058">
        <v>0</v>
      </c>
      <c r="L1058">
        <v>0</v>
      </c>
      <c r="M1058">
        <v>0</v>
      </c>
      <c r="N1058">
        <v>0</v>
      </c>
      <c r="O1058">
        <v>0</v>
      </c>
      <c r="P1058">
        <v>0</v>
      </c>
      <c r="Q1058" t="s">
        <v>16</v>
      </c>
    </row>
    <row r="1059" spans="1:17" x14ac:dyDescent="0.25">
      <c r="A1059" t="s">
        <v>36</v>
      </c>
      <c r="B1059" t="s">
        <v>1093</v>
      </c>
      <c r="C1059">
        <v>0.46</v>
      </c>
      <c r="D1059">
        <v>5.67</v>
      </c>
      <c r="E1059">
        <v>0</v>
      </c>
      <c r="F1059">
        <v>0</v>
      </c>
      <c r="G1059">
        <v>0</v>
      </c>
      <c r="H1059">
        <v>0</v>
      </c>
      <c r="I1059">
        <v>0</v>
      </c>
      <c r="J1059">
        <v>0</v>
      </c>
      <c r="K1059">
        <v>0</v>
      </c>
      <c r="L1059">
        <v>0</v>
      </c>
      <c r="M1059">
        <v>0</v>
      </c>
      <c r="N1059">
        <v>0</v>
      </c>
      <c r="O1059">
        <v>0</v>
      </c>
      <c r="P1059">
        <v>0</v>
      </c>
      <c r="Q1059" t="s">
        <v>16</v>
      </c>
    </row>
    <row r="1060" spans="1:17" x14ac:dyDescent="0.25">
      <c r="A1060" t="s">
        <v>36</v>
      </c>
      <c r="B1060" t="s">
        <v>1094</v>
      </c>
      <c r="C1060">
        <v>0.46</v>
      </c>
      <c r="D1060">
        <v>5.67</v>
      </c>
      <c r="E1060">
        <v>0</v>
      </c>
      <c r="F1060">
        <v>0</v>
      </c>
      <c r="G1060">
        <v>0</v>
      </c>
      <c r="H1060">
        <v>0</v>
      </c>
      <c r="I1060">
        <v>0</v>
      </c>
      <c r="J1060">
        <v>0</v>
      </c>
      <c r="K1060">
        <v>0</v>
      </c>
      <c r="L1060">
        <v>0</v>
      </c>
      <c r="M1060">
        <v>0</v>
      </c>
      <c r="N1060">
        <v>0</v>
      </c>
      <c r="O1060">
        <v>0</v>
      </c>
      <c r="P1060">
        <v>0</v>
      </c>
      <c r="Q1060" t="s">
        <v>16</v>
      </c>
    </row>
    <row r="1061" spans="1:17" x14ac:dyDescent="0.25">
      <c r="A1061" t="s">
        <v>36</v>
      </c>
      <c r="B1061" t="s">
        <v>1095</v>
      </c>
      <c r="C1061">
        <v>0.46</v>
      </c>
      <c r="D1061">
        <v>5.67</v>
      </c>
      <c r="E1061">
        <v>0</v>
      </c>
      <c r="F1061">
        <v>0</v>
      </c>
      <c r="G1061">
        <v>0</v>
      </c>
      <c r="H1061">
        <v>0</v>
      </c>
      <c r="I1061">
        <v>0</v>
      </c>
      <c r="J1061">
        <v>0</v>
      </c>
      <c r="K1061">
        <v>0</v>
      </c>
      <c r="L1061">
        <v>0</v>
      </c>
      <c r="M1061">
        <v>0</v>
      </c>
      <c r="N1061">
        <v>0</v>
      </c>
      <c r="O1061">
        <v>0</v>
      </c>
      <c r="P1061">
        <v>0</v>
      </c>
      <c r="Q1061" t="s">
        <v>16</v>
      </c>
    </row>
    <row r="1062" spans="1:17" x14ac:dyDescent="0.25">
      <c r="A1062" t="s">
        <v>36</v>
      </c>
      <c r="B1062" t="s">
        <v>1096</v>
      </c>
      <c r="C1062">
        <v>0.46</v>
      </c>
      <c r="D1062">
        <v>5.67</v>
      </c>
      <c r="E1062">
        <v>0</v>
      </c>
      <c r="F1062">
        <v>0</v>
      </c>
      <c r="G1062">
        <v>0</v>
      </c>
      <c r="H1062">
        <v>0</v>
      </c>
      <c r="I1062">
        <v>0</v>
      </c>
      <c r="J1062">
        <v>0</v>
      </c>
      <c r="K1062">
        <v>0</v>
      </c>
      <c r="L1062">
        <v>0</v>
      </c>
      <c r="M1062">
        <v>0</v>
      </c>
      <c r="N1062">
        <v>0</v>
      </c>
      <c r="O1062">
        <v>0</v>
      </c>
      <c r="P1062">
        <v>0</v>
      </c>
      <c r="Q1062" t="s">
        <v>16</v>
      </c>
    </row>
    <row r="1063" spans="1:17" x14ac:dyDescent="0.25">
      <c r="A1063" t="s">
        <v>36</v>
      </c>
      <c r="B1063" t="s">
        <v>1097</v>
      </c>
      <c r="C1063">
        <v>0.46</v>
      </c>
      <c r="D1063">
        <v>5.67</v>
      </c>
      <c r="E1063">
        <v>0</v>
      </c>
      <c r="F1063">
        <v>0</v>
      </c>
      <c r="G1063">
        <v>0</v>
      </c>
      <c r="H1063">
        <v>0</v>
      </c>
      <c r="I1063">
        <v>0</v>
      </c>
      <c r="J1063">
        <v>0</v>
      </c>
      <c r="K1063">
        <v>0</v>
      </c>
      <c r="L1063">
        <v>0</v>
      </c>
      <c r="M1063">
        <v>0</v>
      </c>
      <c r="N1063">
        <v>0</v>
      </c>
      <c r="O1063">
        <v>0</v>
      </c>
      <c r="P1063">
        <v>0</v>
      </c>
      <c r="Q1063" t="s">
        <v>16</v>
      </c>
    </row>
    <row r="1064" spans="1:17" x14ac:dyDescent="0.25">
      <c r="A1064" t="s">
        <v>36</v>
      </c>
      <c r="B1064" t="s">
        <v>1098</v>
      </c>
      <c r="C1064">
        <v>0.46</v>
      </c>
      <c r="D1064">
        <v>5.67</v>
      </c>
      <c r="E1064">
        <v>0</v>
      </c>
      <c r="F1064">
        <v>0</v>
      </c>
      <c r="G1064">
        <v>0</v>
      </c>
      <c r="H1064">
        <v>0</v>
      </c>
      <c r="I1064">
        <v>0</v>
      </c>
      <c r="J1064">
        <v>0</v>
      </c>
      <c r="K1064">
        <v>0</v>
      </c>
      <c r="L1064">
        <v>0</v>
      </c>
      <c r="M1064">
        <v>0</v>
      </c>
      <c r="N1064">
        <v>0</v>
      </c>
      <c r="O1064">
        <v>0</v>
      </c>
      <c r="P1064">
        <v>0</v>
      </c>
      <c r="Q1064" t="s">
        <v>16</v>
      </c>
    </row>
    <row r="1065" spans="1:17" x14ac:dyDescent="0.25">
      <c r="A1065" t="s">
        <v>36</v>
      </c>
      <c r="B1065" t="s">
        <v>1099</v>
      </c>
      <c r="C1065">
        <v>0.46</v>
      </c>
      <c r="D1065">
        <v>5.67</v>
      </c>
      <c r="E1065">
        <v>0</v>
      </c>
      <c r="F1065">
        <v>0</v>
      </c>
      <c r="G1065">
        <v>0</v>
      </c>
      <c r="H1065">
        <v>0</v>
      </c>
      <c r="I1065">
        <v>0</v>
      </c>
      <c r="J1065">
        <v>0</v>
      </c>
      <c r="K1065">
        <v>0</v>
      </c>
      <c r="L1065">
        <v>0</v>
      </c>
      <c r="M1065">
        <v>0</v>
      </c>
      <c r="N1065">
        <v>0</v>
      </c>
      <c r="O1065">
        <v>0</v>
      </c>
      <c r="P1065">
        <v>0</v>
      </c>
      <c r="Q1065" t="s">
        <v>16</v>
      </c>
    </row>
    <row r="1066" spans="1:17" x14ac:dyDescent="0.25">
      <c r="A1066" t="s">
        <v>36</v>
      </c>
      <c r="B1066" t="s">
        <v>1100</v>
      </c>
      <c r="C1066">
        <v>0.46</v>
      </c>
      <c r="D1066">
        <v>5.67</v>
      </c>
      <c r="E1066">
        <v>0</v>
      </c>
      <c r="F1066">
        <v>0</v>
      </c>
      <c r="G1066">
        <v>0</v>
      </c>
      <c r="H1066">
        <v>0</v>
      </c>
      <c r="I1066">
        <v>0</v>
      </c>
      <c r="J1066">
        <v>0</v>
      </c>
      <c r="K1066">
        <v>0</v>
      </c>
      <c r="L1066">
        <v>0</v>
      </c>
      <c r="M1066">
        <v>0</v>
      </c>
      <c r="N1066">
        <v>0</v>
      </c>
      <c r="O1066">
        <v>0</v>
      </c>
      <c r="P1066">
        <v>0</v>
      </c>
      <c r="Q1066" t="s">
        <v>16</v>
      </c>
    </row>
    <row r="1067" spans="1:17" x14ac:dyDescent="0.25">
      <c r="A1067" t="s">
        <v>36</v>
      </c>
      <c r="B1067" t="s">
        <v>1101</v>
      </c>
      <c r="C1067">
        <v>0.46</v>
      </c>
      <c r="D1067">
        <v>5.67</v>
      </c>
      <c r="E1067">
        <v>0</v>
      </c>
      <c r="F1067">
        <v>0</v>
      </c>
      <c r="G1067">
        <v>0</v>
      </c>
      <c r="H1067">
        <v>0</v>
      </c>
      <c r="I1067">
        <v>0</v>
      </c>
      <c r="J1067">
        <v>0</v>
      </c>
      <c r="K1067">
        <v>0</v>
      </c>
      <c r="L1067">
        <v>0</v>
      </c>
      <c r="M1067">
        <v>0</v>
      </c>
      <c r="N1067">
        <v>0</v>
      </c>
      <c r="O1067">
        <v>0</v>
      </c>
      <c r="P1067">
        <v>0</v>
      </c>
      <c r="Q1067" t="s">
        <v>16</v>
      </c>
    </row>
    <row r="1068" spans="1:17" x14ac:dyDescent="0.25">
      <c r="A1068" t="s">
        <v>36</v>
      </c>
      <c r="B1068" t="s">
        <v>1102</v>
      </c>
      <c r="C1068">
        <v>0.46</v>
      </c>
      <c r="D1068">
        <v>5.67</v>
      </c>
      <c r="E1068">
        <v>0</v>
      </c>
      <c r="F1068">
        <v>0</v>
      </c>
      <c r="G1068">
        <v>0</v>
      </c>
      <c r="H1068">
        <v>0</v>
      </c>
      <c r="I1068">
        <v>0</v>
      </c>
      <c r="J1068">
        <v>0</v>
      </c>
      <c r="K1068">
        <v>0</v>
      </c>
      <c r="L1068">
        <v>0</v>
      </c>
      <c r="M1068">
        <v>0</v>
      </c>
      <c r="N1068">
        <v>0</v>
      </c>
      <c r="O1068">
        <v>0</v>
      </c>
      <c r="P1068">
        <v>0</v>
      </c>
      <c r="Q1068" t="s">
        <v>16</v>
      </c>
    </row>
    <row r="1069" spans="1:17" x14ac:dyDescent="0.25">
      <c r="A1069" t="s">
        <v>36</v>
      </c>
      <c r="B1069" t="s">
        <v>1103</v>
      </c>
      <c r="C1069">
        <v>0.46</v>
      </c>
      <c r="D1069">
        <v>5.67</v>
      </c>
      <c r="E1069">
        <v>0</v>
      </c>
      <c r="F1069">
        <v>0</v>
      </c>
      <c r="G1069">
        <v>0</v>
      </c>
      <c r="H1069">
        <v>0</v>
      </c>
      <c r="I1069">
        <v>0</v>
      </c>
      <c r="J1069">
        <v>0</v>
      </c>
      <c r="K1069">
        <v>0</v>
      </c>
      <c r="L1069">
        <v>0</v>
      </c>
      <c r="M1069">
        <v>0</v>
      </c>
      <c r="N1069">
        <v>0</v>
      </c>
      <c r="O1069">
        <v>0</v>
      </c>
      <c r="P1069">
        <v>0</v>
      </c>
      <c r="Q1069" t="s">
        <v>16</v>
      </c>
    </row>
    <row r="1070" spans="1:17" x14ac:dyDescent="0.25">
      <c r="A1070" t="s">
        <v>36</v>
      </c>
      <c r="B1070" t="s">
        <v>1104</v>
      </c>
      <c r="C1070">
        <v>0.46</v>
      </c>
      <c r="D1070">
        <v>5.67</v>
      </c>
      <c r="E1070">
        <v>0</v>
      </c>
      <c r="F1070">
        <v>0</v>
      </c>
      <c r="G1070">
        <v>0</v>
      </c>
      <c r="H1070">
        <v>0</v>
      </c>
      <c r="I1070">
        <v>0</v>
      </c>
      <c r="J1070">
        <v>0</v>
      </c>
      <c r="K1070">
        <v>0</v>
      </c>
      <c r="L1070">
        <v>0</v>
      </c>
      <c r="M1070">
        <v>0</v>
      </c>
      <c r="N1070">
        <v>0</v>
      </c>
      <c r="O1070">
        <v>0</v>
      </c>
      <c r="P1070">
        <v>0</v>
      </c>
      <c r="Q1070" t="s">
        <v>16</v>
      </c>
    </row>
    <row r="1071" spans="1:17" x14ac:dyDescent="0.25">
      <c r="A1071" t="s">
        <v>36</v>
      </c>
      <c r="B1071" t="s">
        <v>1105</v>
      </c>
      <c r="C1071">
        <v>0.46</v>
      </c>
      <c r="D1071">
        <v>5.67</v>
      </c>
      <c r="E1071">
        <v>0</v>
      </c>
      <c r="F1071">
        <v>0</v>
      </c>
      <c r="G1071">
        <v>0</v>
      </c>
      <c r="H1071">
        <v>0</v>
      </c>
      <c r="I1071">
        <v>0</v>
      </c>
      <c r="J1071">
        <v>0</v>
      </c>
      <c r="K1071">
        <v>0</v>
      </c>
      <c r="L1071">
        <v>0</v>
      </c>
      <c r="M1071">
        <v>0</v>
      </c>
      <c r="N1071">
        <v>0</v>
      </c>
      <c r="O1071">
        <v>0</v>
      </c>
      <c r="P1071">
        <v>0</v>
      </c>
      <c r="Q1071" t="s">
        <v>16</v>
      </c>
    </row>
    <row r="1072" spans="1:17" x14ac:dyDescent="0.25">
      <c r="A1072" t="s">
        <v>36</v>
      </c>
      <c r="B1072" t="s">
        <v>1106</v>
      </c>
      <c r="C1072">
        <v>0.46</v>
      </c>
      <c r="D1072">
        <v>5.67</v>
      </c>
      <c r="E1072">
        <v>0</v>
      </c>
      <c r="F1072">
        <v>0</v>
      </c>
      <c r="G1072">
        <v>0</v>
      </c>
      <c r="H1072">
        <v>0</v>
      </c>
      <c r="I1072">
        <v>0</v>
      </c>
      <c r="J1072">
        <v>0</v>
      </c>
      <c r="K1072">
        <v>0</v>
      </c>
      <c r="L1072">
        <v>0</v>
      </c>
      <c r="M1072">
        <v>0</v>
      </c>
      <c r="N1072">
        <v>0</v>
      </c>
      <c r="O1072">
        <v>0</v>
      </c>
      <c r="P1072">
        <v>0</v>
      </c>
      <c r="Q1072" t="s">
        <v>16</v>
      </c>
    </row>
    <row r="1073" spans="1:17" x14ac:dyDescent="0.25">
      <c r="A1073" t="s">
        <v>36</v>
      </c>
      <c r="B1073" t="s">
        <v>1107</v>
      </c>
      <c r="C1073">
        <v>0.46</v>
      </c>
      <c r="D1073">
        <v>5.67</v>
      </c>
      <c r="E1073">
        <v>0</v>
      </c>
      <c r="F1073">
        <v>0</v>
      </c>
      <c r="G1073">
        <v>0</v>
      </c>
      <c r="H1073">
        <v>0</v>
      </c>
      <c r="I1073">
        <v>0</v>
      </c>
      <c r="J1073">
        <v>0</v>
      </c>
      <c r="K1073">
        <v>0</v>
      </c>
      <c r="L1073">
        <v>0</v>
      </c>
      <c r="M1073">
        <v>0</v>
      </c>
      <c r="N1073">
        <v>0</v>
      </c>
      <c r="O1073">
        <v>0</v>
      </c>
      <c r="P1073">
        <v>0</v>
      </c>
      <c r="Q1073" t="s">
        <v>16</v>
      </c>
    </row>
    <row r="1074" spans="1:17" x14ac:dyDescent="0.25">
      <c r="A1074" t="s">
        <v>36</v>
      </c>
      <c r="B1074" t="s">
        <v>1108</v>
      </c>
      <c r="C1074">
        <v>0.46</v>
      </c>
      <c r="D1074">
        <v>5.67</v>
      </c>
      <c r="E1074">
        <v>0</v>
      </c>
      <c r="F1074">
        <v>0</v>
      </c>
      <c r="G1074">
        <v>0</v>
      </c>
      <c r="H1074">
        <v>0</v>
      </c>
      <c r="I1074">
        <v>0</v>
      </c>
      <c r="J1074">
        <v>0</v>
      </c>
      <c r="K1074">
        <v>0</v>
      </c>
      <c r="L1074">
        <v>0</v>
      </c>
      <c r="M1074">
        <v>0</v>
      </c>
      <c r="N1074">
        <v>0</v>
      </c>
      <c r="O1074">
        <v>0</v>
      </c>
      <c r="P1074">
        <v>0</v>
      </c>
      <c r="Q1074" t="s">
        <v>16</v>
      </c>
    </row>
    <row r="1075" spans="1:17" x14ac:dyDescent="0.25">
      <c r="A1075" t="s">
        <v>36</v>
      </c>
      <c r="B1075" t="s">
        <v>1109</v>
      </c>
      <c r="C1075">
        <v>0.46</v>
      </c>
      <c r="D1075">
        <v>5.67</v>
      </c>
      <c r="E1075">
        <v>0</v>
      </c>
      <c r="F1075">
        <v>0</v>
      </c>
      <c r="G1075">
        <v>0</v>
      </c>
      <c r="H1075">
        <v>0</v>
      </c>
      <c r="I1075">
        <v>0</v>
      </c>
      <c r="J1075">
        <v>0</v>
      </c>
      <c r="K1075">
        <v>0</v>
      </c>
      <c r="L1075">
        <v>0</v>
      </c>
      <c r="M1075">
        <v>0</v>
      </c>
      <c r="N1075">
        <v>0</v>
      </c>
      <c r="O1075">
        <v>0</v>
      </c>
      <c r="P1075">
        <v>0</v>
      </c>
      <c r="Q1075" t="s">
        <v>16</v>
      </c>
    </row>
    <row r="1076" spans="1:17" x14ac:dyDescent="0.25">
      <c r="A1076" t="s">
        <v>36</v>
      </c>
      <c r="B1076" t="s">
        <v>1110</v>
      </c>
      <c r="C1076">
        <v>0.46</v>
      </c>
      <c r="D1076">
        <v>5.67</v>
      </c>
      <c r="E1076">
        <v>0</v>
      </c>
      <c r="F1076">
        <v>0</v>
      </c>
      <c r="G1076">
        <v>0</v>
      </c>
      <c r="H1076">
        <v>0</v>
      </c>
      <c r="I1076">
        <v>0</v>
      </c>
      <c r="J1076">
        <v>0</v>
      </c>
      <c r="K1076">
        <v>0</v>
      </c>
      <c r="L1076">
        <v>0</v>
      </c>
      <c r="M1076">
        <v>0</v>
      </c>
      <c r="N1076">
        <v>0</v>
      </c>
      <c r="O1076">
        <v>0</v>
      </c>
      <c r="P1076">
        <v>0</v>
      </c>
      <c r="Q1076" t="s">
        <v>16</v>
      </c>
    </row>
    <row r="1077" spans="1:17" x14ac:dyDescent="0.25">
      <c r="A1077" t="s">
        <v>36</v>
      </c>
      <c r="B1077" t="s">
        <v>1111</v>
      </c>
      <c r="C1077">
        <v>0.46</v>
      </c>
      <c r="D1077">
        <v>5.67</v>
      </c>
      <c r="E1077">
        <v>0</v>
      </c>
      <c r="F1077">
        <v>0</v>
      </c>
      <c r="G1077">
        <v>0</v>
      </c>
      <c r="H1077">
        <v>0</v>
      </c>
      <c r="I1077">
        <v>0</v>
      </c>
      <c r="J1077">
        <v>0</v>
      </c>
      <c r="K1077">
        <v>0</v>
      </c>
      <c r="L1077">
        <v>0</v>
      </c>
      <c r="M1077">
        <v>0</v>
      </c>
      <c r="N1077">
        <v>0</v>
      </c>
      <c r="O1077">
        <v>0</v>
      </c>
      <c r="P1077">
        <v>0</v>
      </c>
      <c r="Q1077" t="s">
        <v>16</v>
      </c>
    </row>
    <row r="1078" spans="1:17" x14ac:dyDescent="0.25">
      <c r="A1078" t="s">
        <v>36</v>
      </c>
      <c r="B1078" t="s">
        <v>1112</v>
      </c>
      <c r="C1078">
        <v>0.46</v>
      </c>
      <c r="D1078">
        <v>5.67</v>
      </c>
      <c r="E1078">
        <v>0</v>
      </c>
      <c r="F1078">
        <v>0</v>
      </c>
      <c r="G1078">
        <v>0</v>
      </c>
      <c r="H1078">
        <v>0</v>
      </c>
      <c r="I1078">
        <v>0</v>
      </c>
      <c r="J1078">
        <v>0</v>
      </c>
      <c r="K1078">
        <v>0</v>
      </c>
      <c r="L1078">
        <v>0</v>
      </c>
      <c r="M1078">
        <v>0</v>
      </c>
      <c r="N1078">
        <v>0</v>
      </c>
      <c r="O1078">
        <v>0</v>
      </c>
      <c r="P1078">
        <v>0</v>
      </c>
      <c r="Q1078" t="s">
        <v>16</v>
      </c>
    </row>
    <row r="1079" spans="1:17" x14ac:dyDescent="0.25">
      <c r="A1079" t="s">
        <v>36</v>
      </c>
      <c r="B1079" t="s">
        <v>1113</v>
      </c>
      <c r="C1079">
        <v>0.46</v>
      </c>
      <c r="D1079">
        <v>5.67</v>
      </c>
      <c r="E1079">
        <v>0</v>
      </c>
      <c r="F1079">
        <v>0</v>
      </c>
      <c r="G1079">
        <v>0</v>
      </c>
      <c r="H1079">
        <v>0</v>
      </c>
      <c r="I1079">
        <v>0</v>
      </c>
      <c r="J1079">
        <v>0</v>
      </c>
      <c r="K1079">
        <v>0</v>
      </c>
      <c r="L1079">
        <v>0</v>
      </c>
      <c r="M1079">
        <v>0</v>
      </c>
      <c r="N1079">
        <v>0</v>
      </c>
      <c r="O1079">
        <v>0</v>
      </c>
      <c r="P1079">
        <v>0</v>
      </c>
      <c r="Q1079" t="s">
        <v>16</v>
      </c>
    </row>
    <row r="1080" spans="1:17" x14ac:dyDescent="0.25">
      <c r="A1080" t="s">
        <v>36</v>
      </c>
      <c r="B1080" t="s">
        <v>1114</v>
      </c>
      <c r="C1080">
        <v>0.46</v>
      </c>
      <c r="D1080">
        <v>5.67</v>
      </c>
      <c r="E1080">
        <v>0</v>
      </c>
      <c r="F1080">
        <v>0</v>
      </c>
      <c r="G1080">
        <v>0</v>
      </c>
      <c r="H1080">
        <v>0</v>
      </c>
      <c r="I1080">
        <v>0</v>
      </c>
      <c r="J1080">
        <v>0</v>
      </c>
      <c r="K1080">
        <v>0</v>
      </c>
      <c r="L1080">
        <v>0</v>
      </c>
      <c r="M1080">
        <v>0</v>
      </c>
      <c r="N1080">
        <v>0</v>
      </c>
      <c r="O1080">
        <v>0</v>
      </c>
      <c r="P1080">
        <v>0</v>
      </c>
      <c r="Q1080" t="s">
        <v>16</v>
      </c>
    </row>
    <row r="1081" spans="1:17" x14ac:dyDescent="0.25">
      <c r="A1081" t="s">
        <v>36</v>
      </c>
      <c r="B1081" t="s">
        <v>1115</v>
      </c>
      <c r="C1081">
        <v>0.46</v>
      </c>
      <c r="D1081">
        <v>5.67</v>
      </c>
      <c r="E1081">
        <v>0</v>
      </c>
      <c r="F1081">
        <v>0</v>
      </c>
      <c r="G1081">
        <v>0</v>
      </c>
      <c r="H1081">
        <v>0</v>
      </c>
      <c r="I1081">
        <v>0</v>
      </c>
      <c r="J1081">
        <v>0</v>
      </c>
      <c r="K1081">
        <v>0</v>
      </c>
      <c r="L1081">
        <v>0</v>
      </c>
      <c r="M1081">
        <v>0</v>
      </c>
      <c r="N1081">
        <v>0</v>
      </c>
      <c r="O1081">
        <v>0</v>
      </c>
      <c r="P1081">
        <v>0</v>
      </c>
      <c r="Q1081" t="s">
        <v>16</v>
      </c>
    </row>
    <row r="1082" spans="1:17" x14ac:dyDescent="0.25">
      <c r="A1082" t="s">
        <v>36</v>
      </c>
      <c r="B1082" t="s">
        <v>1116</v>
      </c>
      <c r="C1082">
        <v>0.46</v>
      </c>
      <c r="D1082">
        <v>5.67</v>
      </c>
      <c r="E1082">
        <v>0</v>
      </c>
      <c r="F1082">
        <v>0</v>
      </c>
      <c r="G1082">
        <v>0</v>
      </c>
      <c r="H1082">
        <v>0</v>
      </c>
      <c r="I1082">
        <v>0</v>
      </c>
      <c r="J1082">
        <v>0</v>
      </c>
      <c r="K1082">
        <v>0</v>
      </c>
      <c r="L1082">
        <v>0</v>
      </c>
      <c r="M1082">
        <v>0</v>
      </c>
      <c r="N1082">
        <v>0</v>
      </c>
      <c r="O1082">
        <v>0</v>
      </c>
      <c r="P1082">
        <v>0</v>
      </c>
      <c r="Q1082" t="s">
        <v>16</v>
      </c>
    </row>
    <row r="1083" spans="1:17" x14ac:dyDescent="0.25">
      <c r="A1083" t="s">
        <v>36</v>
      </c>
      <c r="B1083" t="s">
        <v>1117</v>
      </c>
      <c r="C1083">
        <v>0.46</v>
      </c>
      <c r="D1083">
        <v>5.67</v>
      </c>
      <c r="E1083">
        <v>0</v>
      </c>
      <c r="F1083">
        <v>0</v>
      </c>
      <c r="G1083">
        <v>0</v>
      </c>
      <c r="H1083">
        <v>0</v>
      </c>
      <c r="I1083">
        <v>0</v>
      </c>
      <c r="J1083">
        <v>0</v>
      </c>
      <c r="K1083">
        <v>0</v>
      </c>
      <c r="L1083">
        <v>0</v>
      </c>
      <c r="M1083">
        <v>0</v>
      </c>
      <c r="N1083">
        <v>0</v>
      </c>
      <c r="O1083">
        <v>0</v>
      </c>
      <c r="P1083">
        <v>0</v>
      </c>
      <c r="Q1083" t="s">
        <v>16</v>
      </c>
    </row>
    <row r="1084" spans="1:17" x14ac:dyDescent="0.25">
      <c r="A1084" t="s">
        <v>36</v>
      </c>
      <c r="B1084" t="s">
        <v>1118</v>
      </c>
      <c r="C1084">
        <v>0.46</v>
      </c>
      <c r="D1084">
        <v>5.67</v>
      </c>
      <c r="E1084">
        <v>0</v>
      </c>
      <c r="F1084">
        <v>0</v>
      </c>
      <c r="G1084">
        <v>0</v>
      </c>
      <c r="H1084">
        <v>0</v>
      </c>
      <c r="I1084">
        <v>0</v>
      </c>
      <c r="J1084">
        <v>0</v>
      </c>
      <c r="K1084">
        <v>0</v>
      </c>
      <c r="L1084">
        <v>0</v>
      </c>
      <c r="M1084">
        <v>0</v>
      </c>
      <c r="N1084">
        <v>0</v>
      </c>
      <c r="O1084">
        <v>0</v>
      </c>
      <c r="P1084">
        <v>0</v>
      </c>
      <c r="Q1084" t="s">
        <v>16</v>
      </c>
    </row>
    <row r="1085" spans="1:17" x14ac:dyDescent="0.25">
      <c r="A1085" t="s">
        <v>36</v>
      </c>
      <c r="B1085" t="s">
        <v>1119</v>
      </c>
      <c r="C1085">
        <v>0.46</v>
      </c>
      <c r="D1085">
        <v>5.67</v>
      </c>
      <c r="E1085">
        <v>0</v>
      </c>
      <c r="F1085">
        <v>0</v>
      </c>
      <c r="G1085">
        <v>0</v>
      </c>
      <c r="H1085">
        <v>0</v>
      </c>
      <c r="I1085">
        <v>0</v>
      </c>
      <c r="J1085">
        <v>0</v>
      </c>
      <c r="K1085">
        <v>0</v>
      </c>
      <c r="L1085">
        <v>0</v>
      </c>
      <c r="M1085">
        <v>0</v>
      </c>
      <c r="N1085">
        <v>0</v>
      </c>
      <c r="O1085">
        <v>0</v>
      </c>
      <c r="P1085">
        <v>0</v>
      </c>
      <c r="Q1085" t="s">
        <v>16</v>
      </c>
    </row>
    <row r="1086" spans="1:17" x14ac:dyDescent="0.25">
      <c r="A1086" t="s">
        <v>36</v>
      </c>
      <c r="B1086" t="s">
        <v>1120</v>
      </c>
      <c r="C1086">
        <v>0.46</v>
      </c>
      <c r="D1086">
        <v>5.67</v>
      </c>
      <c r="E1086">
        <v>0</v>
      </c>
      <c r="F1086">
        <v>0</v>
      </c>
      <c r="G1086">
        <v>0</v>
      </c>
      <c r="H1086">
        <v>0</v>
      </c>
      <c r="I1086">
        <v>0</v>
      </c>
      <c r="J1086">
        <v>0</v>
      </c>
      <c r="K1086">
        <v>0</v>
      </c>
      <c r="L1086">
        <v>0</v>
      </c>
      <c r="M1086">
        <v>0</v>
      </c>
      <c r="N1086">
        <v>0</v>
      </c>
      <c r="O1086">
        <v>0</v>
      </c>
      <c r="P1086">
        <v>0</v>
      </c>
      <c r="Q1086" t="s">
        <v>16</v>
      </c>
    </row>
    <row r="1087" spans="1:17" x14ac:dyDescent="0.25">
      <c r="A1087" t="s">
        <v>36</v>
      </c>
      <c r="B1087" t="s">
        <v>1121</v>
      </c>
      <c r="C1087">
        <v>0.46</v>
      </c>
      <c r="D1087">
        <v>5.67</v>
      </c>
      <c r="E1087">
        <v>0</v>
      </c>
      <c r="F1087">
        <v>0</v>
      </c>
      <c r="G1087">
        <v>0</v>
      </c>
      <c r="H1087">
        <v>0</v>
      </c>
      <c r="I1087">
        <v>0</v>
      </c>
      <c r="J1087">
        <v>0</v>
      </c>
      <c r="K1087">
        <v>0</v>
      </c>
      <c r="L1087">
        <v>0</v>
      </c>
      <c r="M1087">
        <v>0</v>
      </c>
      <c r="N1087">
        <v>0</v>
      </c>
      <c r="O1087">
        <v>0</v>
      </c>
      <c r="P1087">
        <v>0</v>
      </c>
      <c r="Q1087" t="s">
        <v>16</v>
      </c>
    </row>
    <row r="1088" spans="1:17" x14ac:dyDescent="0.25">
      <c r="A1088" t="s">
        <v>36</v>
      </c>
      <c r="B1088" t="s">
        <v>1122</v>
      </c>
      <c r="C1088">
        <v>0.46</v>
      </c>
      <c r="D1088">
        <v>5.67</v>
      </c>
      <c r="E1088">
        <v>0</v>
      </c>
      <c r="F1088">
        <v>0</v>
      </c>
      <c r="G1088">
        <v>0</v>
      </c>
      <c r="H1088">
        <v>0</v>
      </c>
      <c r="I1088">
        <v>0</v>
      </c>
      <c r="J1088">
        <v>0</v>
      </c>
      <c r="K1088">
        <v>0</v>
      </c>
      <c r="L1088">
        <v>0</v>
      </c>
      <c r="M1088">
        <v>0</v>
      </c>
      <c r="N1088">
        <v>0</v>
      </c>
      <c r="O1088">
        <v>0</v>
      </c>
      <c r="P1088">
        <v>0</v>
      </c>
      <c r="Q1088" t="s">
        <v>16</v>
      </c>
    </row>
    <row r="1089" spans="1:17" x14ac:dyDescent="0.25">
      <c r="A1089" t="s">
        <v>36</v>
      </c>
      <c r="B1089" t="s">
        <v>1123</v>
      </c>
      <c r="C1089">
        <v>0.46</v>
      </c>
      <c r="D1089">
        <v>5.67</v>
      </c>
      <c r="E1089">
        <v>0</v>
      </c>
      <c r="F1089">
        <v>0</v>
      </c>
      <c r="G1089">
        <v>0</v>
      </c>
      <c r="H1089">
        <v>0</v>
      </c>
      <c r="I1089">
        <v>0</v>
      </c>
      <c r="J1089">
        <v>0</v>
      </c>
      <c r="K1089">
        <v>0</v>
      </c>
      <c r="L1089">
        <v>0</v>
      </c>
      <c r="M1089">
        <v>0</v>
      </c>
      <c r="N1089">
        <v>0</v>
      </c>
      <c r="O1089">
        <v>0</v>
      </c>
      <c r="P1089">
        <v>0</v>
      </c>
      <c r="Q1089" t="s">
        <v>16</v>
      </c>
    </row>
    <row r="1090" spans="1:17" x14ac:dyDescent="0.25">
      <c r="A1090" t="s">
        <v>36</v>
      </c>
      <c r="B1090" t="s">
        <v>1124</v>
      </c>
      <c r="C1090">
        <v>0.46</v>
      </c>
      <c r="D1090">
        <v>5.67</v>
      </c>
      <c r="E1090">
        <v>0</v>
      </c>
      <c r="F1090">
        <v>0</v>
      </c>
      <c r="G1090">
        <v>0</v>
      </c>
      <c r="H1090">
        <v>0</v>
      </c>
      <c r="I1090">
        <v>0</v>
      </c>
      <c r="J1090">
        <v>0</v>
      </c>
      <c r="K1090">
        <v>0</v>
      </c>
      <c r="L1090">
        <v>0</v>
      </c>
      <c r="M1090">
        <v>0</v>
      </c>
      <c r="N1090">
        <v>0</v>
      </c>
      <c r="O1090">
        <v>0</v>
      </c>
      <c r="P1090">
        <v>0</v>
      </c>
      <c r="Q1090" t="s">
        <v>16</v>
      </c>
    </row>
    <row r="1091" spans="1:17" x14ac:dyDescent="0.25">
      <c r="A1091" t="s">
        <v>36</v>
      </c>
      <c r="B1091" t="s">
        <v>1125</v>
      </c>
      <c r="C1091">
        <v>0.46</v>
      </c>
      <c r="D1091">
        <v>5.67</v>
      </c>
      <c r="E1091">
        <v>0</v>
      </c>
      <c r="F1091">
        <v>0</v>
      </c>
      <c r="G1091">
        <v>0</v>
      </c>
      <c r="H1091">
        <v>0</v>
      </c>
      <c r="I1091">
        <v>0</v>
      </c>
      <c r="J1091">
        <v>0</v>
      </c>
      <c r="K1091">
        <v>0</v>
      </c>
      <c r="L1091">
        <v>0</v>
      </c>
      <c r="M1091">
        <v>0</v>
      </c>
      <c r="N1091">
        <v>0</v>
      </c>
      <c r="O1091">
        <v>0</v>
      </c>
      <c r="P1091">
        <v>0</v>
      </c>
      <c r="Q1091" t="s">
        <v>16</v>
      </c>
    </row>
    <row r="1092" spans="1:17" x14ac:dyDescent="0.25">
      <c r="A1092" t="s">
        <v>36</v>
      </c>
      <c r="B1092" t="s">
        <v>1126</v>
      </c>
      <c r="C1092">
        <v>0.46</v>
      </c>
      <c r="D1092">
        <v>5.67</v>
      </c>
      <c r="E1092">
        <v>0</v>
      </c>
      <c r="F1092">
        <v>0</v>
      </c>
      <c r="G1092">
        <v>0</v>
      </c>
      <c r="H1092">
        <v>0</v>
      </c>
      <c r="I1092">
        <v>0</v>
      </c>
      <c r="J1092">
        <v>0</v>
      </c>
      <c r="K1092">
        <v>0</v>
      </c>
      <c r="L1092">
        <v>0</v>
      </c>
      <c r="M1092">
        <v>0</v>
      </c>
      <c r="N1092">
        <v>0</v>
      </c>
      <c r="O1092">
        <v>0</v>
      </c>
      <c r="P1092">
        <v>0</v>
      </c>
      <c r="Q1092" t="s">
        <v>16</v>
      </c>
    </row>
    <row r="1093" spans="1:17" x14ac:dyDescent="0.25">
      <c r="A1093" t="s">
        <v>36</v>
      </c>
      <c r="B1093" t="s">
        <v>1127</v>
      </c>
      <c r="C1093">
        <v>0.46</v>
      </c>
      <c r="D1093">
        <v>5.67</v>
      </c>
      <c r="E1093">
        <v>0</v>
      </c>
      <c r="F1093">
        <v>0</v>
      </c>
      <c r="G1093">
        <v>0</v>
      </c>
      <c r="H1093">
        <v>0</v>
      </c>
      <c r="I1093">
        <v>0</v>
      </c>
      <c r="J1093">
        <v>0</v>
      </c>
      <c r="K1093">
        <v>0</v>
      </c>
      <c r="L1093">
        <v>0</v>
      </c>
      <c r="M1093">
        <v>0</v>
      </c>
      <c r="N1093">
        <v>0</v>
      </c>
      <c r="O1093">
        <v>0</v>
      </c>
      <c r="P1093">
        <v>0</v>
      </c>
      <c r="Q1093" t="s">
        <v>16</v>
      </c>
    </row>
    <row r="1094" spans="1:17" x14ac:dyDescent="0.25">
      <c r="A1094" t="s">
        <v>36</v>
      </c>
      <c r="B1094" t="s">
        <v>1128</v>
      </c>
      <c r="C1094">
        <v>0.46</v>
      </c>
      <c r="D1094">
        <v>5.67</v>
      </c>
      <c r="E1094">
        <v>0</v>
      </c>
      <c r="F1094">
        <v>0</v>
      </c>
      <c r="G1094">
        <v>0</v>
      </c>
      <c r="H1094">
        <v>0</v>
      </c>
      <c r="I1094">
        <v>0</v>
      </c>
      <c r="J1094">
        <v>0</v>
      </c>
      <c r="K1094">
        <v>0</v>
      </c>
      <c r="L1094">
        <v>0</v>
      </c>
      <c r="M1094">
        <v>0</v>
      </c>
      <c r="N1094">
        <v>0</v>
      </c>
      <c r="O1094">
        <v>0</v>
      </c>
      <c r="P1094">
        <v>0</v>
      </c>
      <c r="Q1094" t="s">
        <v>16</v>
      </c>
    </row>
    <row r="1095" spans="1:17" x14ac:dyDescent="0.25">
      <c r="A1095" t="s">
        <v>36</v>
      </c>
      <c r="B1095" t="s">
        <v>1129</v>
      </c>
      <c r="C1095">
        <v>0.46</v>
      </c>
      <c r="D1095">
        <v>5.67</v>
      </c>
      <c r="E1095">
        <v>2.4500000000000001E-2</v>
      </c>
      <c r="F1095">
        <v>2.4500000000000001E-2</v>
      </c>
      <c r="G1095">
        <v>2.4500000000000001E-2</v>
      </c>
      <c r="H1095">
        <v>5.6349999999999998</v>
      </c>
      <c r="I1095">
        <v>5.6349999999999998</v>
      </c>
      <c r="J1095">
        <v>5.6349999999999998</v>
      </c>
      <c r="K1095">
        <v>3195.0450000000001</v>
      </c>
      <c r="L1095">
        <v>3195.0450000000001</v>
      </c>
      <c r="M1095">
        <v>3195.0450000000001</v>
      </c>
      <c r="N1095">
        <v>259.20999999999998</v>
      </c>
      <c r="O1095">
        <v>259.20999999999998</v>
      </c>
      <c r="P1095">
        <v>259.20999999999998</v>
      </c>
      <c r="Q1095" t="s">
        <v>16</v>
      </c>
    </row>
    <row r="1096" spans="1:17" x14ac:dyDescent="0.25">
      <c r="A1096" t="s">
        <v>36</v>
      </c>
      <c r="B1096" t="s">
        <v>1130</v>
      </c>
      <c r="C1096">
        <v>0.46</v>
      </c>
      <c r="D1096">
        <v>5.67</v>
      </c>
      <c r="E1096">
        <v>0</v>
      </c>
      <c r="F1096">
        <v>0</v>
      </c>
      <c r="G1096">
        <v>0</v>
      </c>
      <c r="H1096">
        <v>0</v>
      </c>
      <c r="I1096">
        <v>0</v>
      </c>
      <c r="J1096">
        <v>0</v>
      </c>
      <c r="K1096">
        <v>0</v>
      </c>
      <c r="L1096">
        <v>0</v>
      </c>
      <c r="M1096">
        <v>0</v>
      </c>
      <c r="N1096">
        <v>0</v>
      </c>
      <c r="O1096">
        <v>0</v>
      </c>
      <c r="P1096">
        <v>0</v>
      </c>
      <c r="Q1096" t="s">
        <v>16</v>
      </c>
    </row>
    <row r="1097" spans="1:17" x14ac:dyDescent="0.25">
      <c r="A1097" t="s">
        <v>36</v>
      </c>
      <c r="B1097" t="s">
        <v>1131</v>
      </c>
      <c r="C1097">
        <v>0.46</v>
      </c>
      <c r="D1097">
        <v>5.67</v>
      </c>
      <c r="E1097">
        <v>1.6333E-2</v>
      </c>
      <c r="F1097">
        <v>1.6333E-2</v>
      </c>
      <c r="G1097">
        <v>1.6333E-2</v>
      </c>
      <c r="H1097">
        <v>3.7566670000000002</v>
      </c>
      <c r="I1097">
        <v>3.7566670000000002</v>
      </c>
      <c r="J1097">
        <v>3.7566670000000002</v>
      </c>
      <c r="K1097">
        <v>2130.0301890000001</v>
      </c>
      <c r="L1097">
        <v>2130.0301890000001</v>
      </c>
      <c r="M1097">
        <v>2130.0301890000001</v>
      </c>
      <c r="N1097">
        <v>172.806682</v>
      </c>
      <c r="O1097">
        <v>172.806682</v>
      </c>
      <c r="P1097">
        <v>172.806682</v>
      </c>
      <c r="Q1097" t="s">
        <v>16</v>
      </c>
    </row>
    <row r="1098" spans="1:17" x14ac:dyDescent="0.25">
      <c r="A1098" t="s">
        <v>36</v>
      </c>
      <c r="B1098" t="s">
        <v>1132</v>
      </c>
      <c r="C1098">
        <v>0.46</v>
      </c>
      <c r="D1098">
        <v>5.67</v>
      </c>
      <c r="E1098">
        <v>0</v>
      </c>
      <c r="F1098">
        <v>0</v>
      </c>
      <c r="G1098">
        <v>0</v>
      </c>
      <c r="H1098">
        <v>0</v>
      </c>
      <c r="I1098">
        <v>0</v>
      </c>
      <c r="J1098">
        <v>0</v>
      </c>
      <c r="K1098">
        <v>0</v>
      </c>
      <c r="L1098">
        <v>0</v>
      </c>
      <c r="M1098">
        <v>0</v>
      </c>
      <c r="N1098">
        <v>0</v>
      </c>
      <c r="O1098">
        <v>0</v>
      </c>
      <c r="P1098">
        <v>0</v>
      </c>
      <c r="Q1098" t="s">
        <v>16</v>
      </c>
    </row>
    <row r="1099" spans="1:17" x14ac:dyDescent="0.25">
      <c r="A1099" t="s">
        <v>36</v>
      </c>
      <c r="B1099" t="s">
        <v>1133</v>
      </c>
      <c r="C1099">
        <v>0.46</v>
      </c>
      <c r="D1099">
        <v>5.67</v>
      </c>
      <c r="E1099">
        <v>0</v>
      </c>
      <c r="F1099">
        <v>0</v>
      </c>
      <c r="G1099">
        <v>0</v>
      </c>
      <c r="H1099">
        <v>0</v>
      </c>
      <c r="I1099">
        <v>0</v>
      </c>
      <c r="J1099">
        <v>0</v>
      </c>
      <c r="K1099">
        <v>0</v>
      </c>
      <c r="L1099">
        <v>0</v>
      </c>
      <c r="M1099">
        <v>0</v>
      </c>
      <c r="N1099">
        <v>0</v>
      </c>
      <c r="O1099">
        <v>0</v>
      </c>
      <c r="P1099">
        <v>0</v>
      </c>
      <c r="Q1099" t="s">
        <v>16</v>
      </c>
    </row>
    <row r="1100" spans="1:17" x14ac:dyDescent="0.25">
      <c r="A1100" t="s">
        <v>36</v>
      </c>
      <c r="B1100" t="s">
        <v>1134</v>
      </c>
      <c r="C1100">
        <v>0.46</v>
      </c>
      <c r="D1100">
        <v>5.67</v>
      </c>
      <c r="E1100">
        <v>0</v>
      </c>
      <c r="F1100">
        <v>0</v>
      </c>
      <c r="G1100">
        <v>0</v>
      </c>
      <c r="H1100">
        <v>0</v>
      </c>
      <c r="I1100">
        <v>0</v>
      </c>
      <c r="J1100">
        <v>0</v>
      </c>
      <c r="K1100">
        <v>0</v>
      </c>
      <c r="L1100">
        <v>0</v>
      </c>
      <c r="M1100">
        <v>0</v>
      </c>
      <c r="N1100">
        <v>0</v>
      </c>
      <c r="O1100">
        <v>0</v>
      </c>
      <c r="P1100">
        <v>0</v>
      </c>
      <c r="Q1100" t="s">
        <v>16</v>
      </c>
    </row>
    <row r="1101" spans="1:17" x14ac:dyDescent="0.25">
      <c r="A1101" t="s">
        <v>36</v>
      </c>
      <c r="B1101" t="s">
        <v>1135</v>
      </c>
      <c r="C1101">
        <v>0.46</v>
      </c>
      <c r="D1101">
        <v>5.67</v>
      </c>
      <c r="E1101">
        <v>0</v>
      </c>
      <c r="F1101">
        <v>0</v>
      </c>
      <c r="G1101">
        <v>0</v>
      </c>
      <c r="H1101">
        <v>0</v>
      </c>
      <c r="I1101">
        <v>0</v>
      </c>
      <c r="J1101">
        <v>0</v>
      </c>
      <c r="K1101">
        <v>0</v>
      </c>
      <c r="L1101">
        <v>0</v>
      </c>
      <c r="M1101">
        <v>0</v>
      </c>
      <c r="N1101">
        <v>0</v>
      </c>
      <c r="O1101">
        <v>0</v>
      </c>
      <c r="P1101">
        <v>0</v>
      </c>
      <c r="Q1101" t="s">
        <v>16</v>
      </c>
    </row>
    <row r="1102" spans="1:17" x14ac:dyDescent="0.25">
      <c r="A1102" t="s">
        <v>36</v>
      </c>
      <c r="B1102" t="s">
        <v>1136</v>
      </c>
      <c r="C1102">
        <v>0.46</v>
      </c>
      <c r="D1102">
        <v>5.67</v>
      </c>
      <c r="E1102">
        <v>0</v>
      </c>
      <c r="F1102">
        <v>0</v>
      </c>
      <c r="G1102">
        <v>0</v>
      </c>
      <c r="H1102">
        <v>0</v>
      </c>
      <c r="I1102">
        <v>0</v>
      </c>
      <c r="J1102">
        <v>0</v>
      </c>
      <c r="K1102">
        <v>0</v>
      </c>
      <c r="L1102">
        <v>0</v>
      </c>
      <c r="M1102">
        <v>0</v>
      </c>
      <c r="N1102">
        <v>0</v>
      </c>
      <c r="O1102">
        <v>0</v>
      </c>
      <c r="P1102">
        <v>0</v>
      </c>
      <c r="Q1102" t="s">
        <v>16</v>
      </c>
    </row>
    <row r="1103" spans="1:17" x14ac:dyDescent="0.25">
      <c r="A1103" t="s">
        <v>36</v>
      </c>
      <c r="B1103" t="s">
        <v>1137</v>
      </c>
      <c r="C1103">
        <v>0.46</v>
      </c>
      <c r="D1103">
        <v>5.67</v>
      </c>
      <c r="E1103">
        <v>0</v>
      </c>
      <c r="F1103">
        <v>0</v>
      </c>
      <c r="G1103">
        <v>0</v>
      </c>
      <c r="H1103">
        <v>0</v>
      </c>
      <c r="I1103">
        <v>0</v>
      </c>
      <c r="J1103">
        <v>0</v>
      </c>
      <c r="K1103">
        <v>0</v>
      </c>
      <c r="L1103">
        <v>0</v>
      </c>
      <c r="M1103">
        <v>0</v>
      </c>
      <c r="N1103">
        <v>0</v>
      </c>
      <c r="O1103">
        <v>0</v>
      </c>
      <c r="P1103">
        <v>0</v>
      </c>
      <c r="Q1103" t="s">
        <v>16</v>
      </c>
    </row>
    <row r="1104" spans="1:17" x14ac:dyDescent="0.25">
      <c r="A1104" t="s">
        <v>36</v>
      </c>
      <c r="B1104" t="s">
        <v>1138</v>
      </c>
      <c r="C1104">
        <v>0.46</v>
      </c>
      <c r="D1104">
        <v>5.67</v>
      </c>
      <c r="E1104">
        <v>0</v>
      </c>
      <c r="F1104">
        <v>0</v>
      </c>
      <c r="G1104">
        <v>0</v>
      </c>
      <c r="H1104">
        <v>0</v>
      </c>
      <c r="I1104">
        <v>0</v>
      </c>
      <c r="J1104">
        <v>0</v>
      </c>
      <c r="K1104">
        <v>0</v>
      </c>
      <c r="L1104">
        <v>0</v>
      </c>
      <c r="M1104">
        <v>0</v>
      </c>
      <c r="N1104">
        <v>0</v>
      </c>
      <c r="O1104">
        <v>0</v>
      </c>
      <c r="P1104">
        <v>0</v>
      </c>
      <c r="Q1104" t="s">
        <v>16</v>
      </c>
    </row>
    <row r="1105" spans="1:17" x14ac:dyDescent="0.25">
      <c r="A1105" t="s">
        <v>36</v>
      </c>
      <c r="B1105" t="s">
        <v>1139</v>
      </c>
      <c r="C1105">
        <v>0.46</v>
      </c>
      <c r="D1105">
        <v>5.67</v>
      </c>
      <c r="E1105">
        <v>0</v>
      </c>
      <c r="F1105">
        <v>0</v>
      </c>
      <c r="G1105">
        <v>0</v>
      </c>
      <c r="H1105">
        <v>0</v>
      </c>
      <c r="I1105">
        <v>0</v>
      </c>
      <c r="J1105">
        <v>0</v>
      </c>
      <c r="K1105">
        <v>0</v>
      </c>
      <c r="L1105">
        <v>0</v>
      </c>
      <c r="M1105">
        <v>0</v>
      </c>
      <c r="N1105">
        <v>0</v>
      </c>
      <c r="O1105">
        <v>0</v>
      </c>
      <c r="P1105">
        <v>0</v>
      </c>
      <c r="Q1105" t="s">
        <v>16</v>
      </c>
    </row>
    <row r="1106" spans="1:17" x14ac:dyDescent="0.25">
      <c r="A1106" t="s">
        <v>36</v>
      </c>
      <c r="B1106" t="s">
        <v>1140</v>
      </c>
      <c r="C1106">
        <v>0.46</v>
      </c>
      <c r="D1106">
        <v>5.67</v>
      </c>
      <c r="E1106">
        <v>0</v>
      </c>
      <c r="F1106">
        <v>0</v>
      </c>
      <c r="G1106">
        <v>0</v>
      </c>
      <c r="H1106">
        <v>0</v>
      </c>
      <c r="I1106">
        <v>0</v>
      </c>
      <c r="J1106">
        <v>0</v>
      </c>
      <c r="K1106">
        <v>0</v>
      </c>
      <c r="L1106">
        <v>0</v>
      </c>
      <c r="M1106">
        <v>0</v>
      </c>
      <c r="N1106">
        <v>0</v>
      </c>
      <c r="O1106">
        <v>0</v>
      </c>
      <c r="P1106">
        <v>0</v>
      </c>
      <c r="Q1106" t="s">
        <v>16</v>
      </c>
    </row>
    <row r="1107" spans="1:17" x14ac:dyDescent="0.25">
      <c r="A1107" t="s">
        <v>36</v>
      </c>
      <c r="B1107" t="s">
        <v>1141</v>
      </c>
      <c r="C1107">
        <v>0.46</v>
      </c>
      <c r="D1107">
        <v>5.67</v>
      </c>
      <c r="E1107">
        <v>0</v>
      </c>
      <c r="F1107">
        <v>0</v>
      </c>
      <c r="G1107">
        <v>0</v>
      </c>
      <c r="H1107">
        <v>0</v>
      </c>
      <c r="I1107">
        <v>0</v>
      </c>
      <c r="J1107">
        <v>0</v>
      </c>
      <c r="K1107">
        <v>0</v>
      </c>
      <c r="L1107">
        <v>0</v>
      </c>
      <c r="M1107">
        <v>0</v>
      </c>
      <c r="N1107">
        <v>0</v>
      </c>
      <c r="O1107">
        <v>0</v>
      </c>
      <c r="P1107">
        <v>0</v>
      </c>
      <c r="Q1107" t="s">
        <v>16</v>
      </c>
    </row>
    <row r="1108" spans="1:17" x14ac:dyDescent="0.25">
      <c r="A1108" t="s">
        <v>36</v>
      </c>
      <c r="B1108" t="s">
        <v>1142</v>
      </c>
      <c r="C1108">
        <v>0.46</v>
      </c>
      <c r="D1108">
        <v>5.67</v>
      </c>
      <c r="E1108">
        <v>0</v>
      </c>
      <c r="F1108">
        <v>0</v>
      </c>
      <c r="G1108">
        <v>0</v>
      </c>
      <c r="H1108">
        <v>0</v>
      </c>
      <c r="I1108">
        <v>0</v>
      </c>
      <c r="J1108">
        <v>0</v>
      </c>
      <c r="K1108">
        <v>0</v>
      </c>
      <c r="L1108">
        <v>0</v>
      </c>
      <c r="M1108">
        <v>0</v>
      </c>
      <c r="N1108">
        <v>0</v>
      </c>
      <c r="O1108">
        <v>0</v>
      </c>
      <c r="P1108">
        <v>0</v>
      </c>
      <c r="Q1108" t="s">
        <v>16</v>
      </c>
    </row>
    <row r="1109" spans="1:17" x14ac:dyDescent="0.25">
      <c r="A1109" t="s">
        <v>36</v>
      </c>
      <c r="B1109" t="s">
        <v>1143</v>
      </c>
      <c r="C1109">
        <v>0.46</v>
      </c>
      <c r="D1109">
        <v>5.67</v>
      </c>
      <c r="E1109">
        <v>0</v>
      </c>
      <c r="F1109">
        <v>0</v>
      </c>
      <c r="G1109">
        <v>0</v>
      </c>
      <c r="H1109">
        <v>0</v>
      </c>
      <c r="I1109">
        <v>0</v>
      </c>
      <c r="J1109">
        <v>0</v>
      </c>
      <c r="K1109">
        <v>0</v>
      </c>
      <c r="L1109">
        <v>0</v>
      </c>
      <c r="M1109">
        <v>0</v>
      </c>
      <c r="N1109">
        <v>0</v>
      </c>
      <c r="O1109">
        <v>0</v>
      </c>
      <c r="P1109">
        <v>0</v>
      </c>
      <c r="Q1109" t="s">
        <v>16</v>
      </c>
    </row>
    <row r="1110" spans="1:17" x14ac:dyDescent="0.25">
      <c r="A1110" t="s">
        <v>36</v>
      </c>
      <c r="B1110" t="s">
        <v>1144</v>
      </c>
      <c r="C1110">
        <v>0.46</v>
      </c>
      <c r="D1110">
        <v>5.67</v>
      </c>
      <c r="E1110">
        <v>0</v>
      </c>
      <c r="F1110">
        <v>0</v>
      </c>
      <c r="G1110">
        <v>0</v>
      </c>
      <c r="H1110">
        <v>0</v>
      </c>
      <c r="I1110">
        <v>0</v>
      </c>
      <c r="J1110">
        <v>0</v>
      </c>
      <c r="K1110">
        <v>0</v>
      </c>
      <c r="L1110">
        <v>0</v>
      </c>
      <c r="M1110">
        <v>0</v>
      </c>
      <c r="N1110">
        <v>0</v>
      </c>
      <c r="O1110">
        <v>0</v>
      </c>
      <c r="P1110">
        <v>0</v>
      </c>
      <c r="Q1110" t="s">
        <v>16</v>
      </c>
    </row>
    <row r="1111" spans="1:17" x14ac:dyDescent="0.25">
      <c r="A1111" t="s">
        <v>36</v>
      </c>
      <c r="B1111" t="s">
        <v>1145</v>
      </c>
      <c r="C1111">
        <v>0.46</v>
      </c>
      <c r="D1111">
        <v>5.67</v>
      </c>
      <c r="E1111">
        <v>0</v>
      </c>
      <c r="F1111">
        <v>0</v>
      </c>
      <c r="G1111">
        <v>0</v>
      </c>
      <c r="H1111">
        <v>0</v>
      </c>
      <c r="I1111">
        <v>0</v>
      </c>
      <c r="J1111">
        <v>0</v>
      </c>
      <c r="K1111">
        <v>0</v>
      </c>
      <c r="L1111">
        <v>0</v>
      </c>
      <c r="M1111">
        <v>0</v>
      </c>
      <c r="N1111">
        <v>0</v>
      </c>
      <c r="O1111">
        <v>0</v>
      </c>
      <c r="P1111">
        <v>0</v>
      </c>
      <c r="Q1111" t="s">
        <v>16</v>
      </c>
    </row>
    <row r="1112" spans="1:17" x14ac:dyDescent="0.25">
      <c r="A1112" t="s">
        <v>36</v>
      </c>
      <c r="B1112" t="s">
        <v>1146</v>
      </c>
      <c r="C1112">
        <v>0.46</v>
      </c>
      <c r="D1112">
        <v>5.67</v>
      </c>
      <c r="E1112">
        <v>0</v>
      </c>
      <c r="F1112">
        <v>0</v>
      </c>
      <c r="G1112">
        <v>0</v>
      </c>
      <c r="H1112">
        <v>0</v>
      </c>
      <c r="I1112">
        <v>0</v>
      </c>
      <c r="J1112">
        <v>0</v>
      </c>
      <c r="K1112">
        <v>0</v>
      </c>
      <c r="L1112">
        <v>0</v>
      </c>
      <c r="M1112">
        <v>0</v>
      </c>
      <c r="N1112">
        <v>0</v>
      </c>
      <c r="O1112">
        <v>0</v>
      </c>
      <c r="P1112">
        <v>0</v>
      </c>
      <c r="Q1112" t="s">
        <v>16</v>
      </c>
    </row>
    <row r="1113" spans="1:17" x14ac:dyDescent="0.25">
      <c r="A1113" t="s">
        <v>36</v>
      </c>
      <c r="B1113" t="s">
        <v>1147</v>
      </c>
      <c r="C1113">
        <v>0.46</v>
      </c>
      <c r="D1113">
        <v>5.67</v>
      </c>
      <c r="E1113">
        <v>0</v>
      </c>
      <c r="F1113">
        <v>0</v>
      </c>
      <c r="G1113">
        <v>0</v>
      </c>
      <c r="H1113">
        <v>0</v>
      </c>
      <c r="I1113">
        <v>0</v>
      </c>
      <c r="J1113">
        <v>0</v>
      </c>
      <c r="K1113">
        <v>0</v>
      </c>
      <c r="L1113">
        <v>0</v>
      </c>
      <c r="M1113">
        <v>0</v>
      </c>
      <c r="N1113">
        <v>0</v>
      </c>
      <c r="O1113">
        <v>0</v>
      </c>
      <c r="P1113">
        <v>0</v>
      </c>
      <c r="Q1113" t="s">
        <v>16</v>
      </c>
    </row>
    <row r="1114" spans="1:17" x14ac:dyDescent="0.25">
      <c r="A1114" t="s">
        <v>36</v>
      </c>
      <c r="B1114" t="s">
        <v>1148</v>
      </c>
      <c r="C1114">
        <v>0.46</v>
      </c>
      <c r="D1114">
        <v>5.67</v>
      </c>
      <c r="E1114">
        <v>0</v>
      </c>
      <c r="F1114">
        <v>0</v>
      </c>
      <c r="G1114">
        <v>0</v>
      </c>
      <c r="H1114">
        <v>0</v>
      </c>
      <c r="I1114">
        <v>0</v>
      </c>
      <c r="J1114">
        <v>0</v>
      </c>
      <c r="K1114">
        <v>0</v>
      </c>
      <c r="L1114">
        <v>0</v>
      </c>
      <c r="M1114">
        <v>0</v>
      </c>
      <c r="N1114">
        <v>0</v>
      </c>
      <c r="O1114">
        <v>0</v>
      </c>
      <c r="P1114">
        <v>0</v>
      </c>
      <c r="Q1114" t="s">
        <v>16</v>
      </c>
    </row>
    <row r="1115" spans="1:17" x14ac:dyDescent="0.25">
      <c r="A1115" t="s">
        <v>36</v>
      </c>
      <c r="B1115" t="s">
        <v>1149</v>
      </c>
      <c r="C1115">
        <v>0.46</v>
      </c>
      <c r="D1115">
        <v>5.67</v>
      </c>
      <c r="E1115">
        <v>0</v>
      </c>
      <c r="F1115">
        <v>0</v>
      </c>
      <c r="G1115">
        <v>0</v>
      </c>
      <c r="H1115">
        <v>0</v>
      </c>
      <c r="I1115">
        <v>0</v>
      </c>
      <c r="J1115">
        <v>0</v>
      </c>
      <c r="K1115">
        <v>0</v>
      </c>
      <c r="L1115">
        <v>0</v>
      </c>
      <c r="M1115">
        <v>0</v>
      </c>
      <c r="N1115">
        <v>0</v>
      </c>
      <c r="O1115">
        <v>0</v>
      </c>
      <c r="P1115">
        <v>0</v>
      </c>
      <c r="Q1115" t="s">
        <v>16</v>
      </c>
    </row>
    <row r="1116" spans="1:17" x14ac:dyDescent="0.25">
      <c r="A1116" t="s">
        <v>36</v>
      </c>
      <c r="B1116" t="s">
        <v>1150</v>
      </c>
      <c r="C1116">
        <v>0.46</v>
      </c>
      <c r="D1116">
        <v>5.67</v>
      </c>
      <c r="E1116">
        <v>0</v>
      </c>
      <c r="F1116">
        <v>0</v>
      </c>
      <c r="G1116">
        <v>0</v>
      </c>
      <c r="H1116">
        <v>0</v>
      </c>
      <c r="I1116">
        <v>0</v>
      </c>
      <c r="J1116">
        <v>0</v>
      </c>
      <c r="K1116">
        <v>0</v>
      </c>
      <c r="L1116">
        <v>0</v>
      </c>
      <c r="M1116">
        <v>0</v>
      </c>
      <c r="N1116">
        <v>0</v>
      </c>
      <c r="O1116">
        <v>0</v>
      </c>
      <c r="P1116">
        <v>0</v>
      </c>
      <c r="Q1116" t="s">
        <v>16</v>
      </c>
    </row>
    <row r="1117" spans="1:17" x14ac:dyDescent="0.25">
      <c r="A1117" t="s">
        <v>36</v>
      </c>
      <c r="B1117" t="s">
        <v>1151</v>
      </c>
      <c r="C1117">
        <v>0.46</v>
      </c>
      <c r="D1117">
        <v>5.67</v>
      </c>
      <c r="E1117">
        <v>0</v>
      </c>
      <c r="F1117">
        <v>0</v>
      </c>
      <c r="G1117">
        <v>0</v>
      </c>
      <c r="H1117">
        <v>0</v>
      </c>
      <c r="I1117">
        <v>0</v>
      </c>
      <c r="J1117">
        <v>0</v>
      </c>
      <c r="K1117">
        <v>0</v>
      </c>
      <c r="L1117">
        <v>0</v>
      </c>
      <c r="M1117">
        <v>0</v>
      </c>
      <c r="N1117">
        <v>0</v>
      </c>
      <c r="O1117">
        <v>0</v>
      </c>
      <c r="P1117">
        <v>0</v>
      </c>
      <c r="Q1117" t="s">
        <v>16</v>
      </c>
    </row>
    <row r="1118" spans="1:17" x14ac:dyDescent="0.25">
      <c r="A1118" t="s">
        <v>36</v>
      </c>
      <c r="B1118" t="s">
        <v>1152</v>
      </c>
      <c r="C1118">
        <v>0.46</v>
      </c>
      <c r="D1118">
        <v>5.67</v>
      </c>
      <c r="E1118">
        <v>0</v>
      </c>
      <c r="F1118">
        <v>0</v>
      </c>
      <c r="G1118">
        <v>0</v>
      </c>
      <c r="H1118">
        <v>0</v>
      </c>
      <c r="I1118">
        <v>0</v>
      </c>
      <c r="J1118">
        <v>0</v>
      </c>
      <c r="K1118">
        <v>0</v>
      </c>
      <c r="L1118">
        <v>0</v>
      </c>
      <c r="M1118">
        <v>0</v>
      </c>
      <c r="N1118">
        <v>0</v>
      </c>
      <c r="O1118">
        <v>0</v>
      </c>
      <c r="P1118">
        <v>0</v>
      </c>
      <c r="Q1118" t="s">
        <v>16</v>
      </c>
    </row>
    <row r="1119" spans="1:17" x14ac:dyDescent="0.25">
      <c r="A1119" t="s">
        <v>36</v>
      </c>
      <c r="B1119" t="s">
        <v>1153</v>
      </c>
      <c r="C1119">
        <v>0.46</v>
      </c>
      <c r="D1119">
        <v>5.67</v>
      </c>
      <c r="E1119">
        <v>0</v>
      </c>
      <c r="F1119">
        <v>0</v>
      </c>
      <c r="G1119">
        <v>0</v>
      </c>
      <c r="H1119">
        <v>0</v>
      </c>
      <c r="I1119">
        <v>0</v>
      </c>
      <c r="J1119">
        <v>0</v>
      </c>
      <c r="K1119">
        <v>0</v>
      </c>
      <c r="L1119">
        <v>0</v>
      </c>
      <c r="M1119">
        <v>0</v>
      </c>
      <c r="N1119">
        <v>0</v>
      </c>
      <c r="O1119">
        <v>0</v>
      </c>
      <c r="P1119">
        <v>0</v>
      </c>
      <c r="Q1119" t="s">
        <v>16</v>
      </c>
    </row>
    <row r="1120" spans="1:17" x14ac:dyDescent="0.25">
      <c r="A1120" t="s">
        <v>36</v>
      </c>
      <c r="B1120" t="s">
        <v>1154</v>
      </c>
      <c r="C1120">
        <v>0.46</v>
      </c>
      <c r="D1120">
        <v>5.67</v>
      </c>
      <c r="E1120">
        <v>0</v>
      </c>
      <c r="F1120">
        <v>0</v>
      </c>
      <c r="G1120">
        <v>0</v>
      </c>
      <c r="H1120">
        <v>0</v>
      </c>
      <c r="I1120">
        <v>0</v>
      </c>
      <c r="J1120">
        <v>0</v>
      </c>
      <c r="K1120">
        <v>0</v>
      </c>
      <c r="L1120">
        <v>0</v>
      </c>
      <c r="M1120">
        <v>0</v>
      </c>
      <c r="N1120">
        <v>0</v>
      </c>
      <c r="O1120">
        <v>0</v>
      </c>
      <c r="P1120">
        <v>0</v>
      </c>
      <c r="Q1120" t="s">
        <v>16</v>
      </c>
    </row>
    <row r="1121" spans="1:17" x14ac:dyDescent="0.25">
      <c r="A1121" t="s">
        <v>36</v>
      </c>
      <c r="B1121" t="s">
        <v>1155</v>
      </c>
      <c r="C1121">
        <v>0.46</v>
      </c>
      <c r="D1121">
        <v>5.67</v>
      </c>
      <c r="E1121">
        <v>0</v>
      </c>
      <c r="F1121">
        <v>0</v>
      </c>
      <c r="G1121">
        <v>0</v>
      </c>
      <c r="H1121">
        <v>0</v>
      </c>
      <c r="I1121">
        <v>0</v>
      </c>
      <c r="J1121">
        <v>0</v>
      </c>
      <c r="K1121">
        <v>0</v>
      </c>
      <c r="L1121">
        <v>0</v>
      </c>
      <c r="M1121">
        <v>0</v>
      </c>
      <c r="N1121">
        <v>0</v>
      </c>
      <c r="O1121">
        <v>0</v>
      </c>
      <c r="P1121">
        <v>0</v>
      </c>
      <c r="Q1121" t="s">
        <v>16</v>
      </c>
    </row>
    <row r="1122" spans="1:17" x14ac:dyDescent="0.25">
      <c r="A1122" t="s">
        <v>36</v>
      </c>
      <c r="B1122" t="s">
        <v>1156</v>
      </c>
      <c r="C1122">
        <v>0.46</v>
      </c>
      <c r="D1122">
        <v>5.67</v>
      </c>
      <c r="E1122">
        <v>0</v>
      </c>
      <c r="F1122">
        <v>0</v>
      </c>
      <c r="G1122">
        <v>0</v>
      </c>
      <c r="H1122">
        <v>0</v>
      </c>
      <c r="I1122">
        <v>0</v>
      </c>
      <c r="J1122">
        <v>0</v>
      </c>
      <c r="K1122">
        <v>0</v>
      </c>
      <c r="L1122">
        <v>0</v>
      </c>
      <c r="M1122">
        <v>0</v>
      </c>
      <c r="N1122">
        <v>0</v>
      </c>
      <c r="O1122">
        <v>0</v>
      </c>
      <c r="P1122">
        <v>0</v>
      </c>
      <c r="Q1122" t="s">
        <v>16</v>
      </c>
    </row>
    <row r="1123" spans="1:17" x14ac:dyDescent="0.25">
      <c r="A1123" t="s">
        <v>36</v>
      </c>
      <c r="B1123" t="s">
        <v>1157</v>
      </c>
      <c r="C1123">
        <v>0.46</v>
      </c>
      <c r="D1123">
        <v>5.67</v>
      </c>
      <c r="E1123">
        <v>0</v>
      </c>
      <c r="F1123">
        <v>0</v>
      </c>
      <c r="G1123">
        <v>0</v>
      </c>
      <c r="H1123">
        <v>0</v>
      </c>
      <c r="I1123">
        <v>0</v>
      </c>
      <c r="J1123">
        <v>0</v>
      </c>
      <c r="K1123">
        <v>0</v>
      </c>
      <c r="L1123">
        <v>0</v>
      </c>
      <c r="M1123">
        <v>0</v>
      </c>
      <c r="N1123">
        <v>0</v>
      </c>
      <c r="O1123">
        <v>0</v>
      </c>
      <c r="P1123">
        <v>0</v>
      </c>
      <c r="Q1123" t="s">
        <v>16</v>
      </c>
    </row>
    <row r="1124" spans="1:17" x14ac:dyDescent="0.25">
      <c r="A1124" t="s">
        <v>36</v>
      </c>
      <c r="B1124" t="s">
        <v>1158</v>
      </c>
      <c r="C1124">
        <v>0.46</v>
      </c>
      <c r="D1124">
        <v>5.67</v>
      </c>
      <c r="E1124">
        <v>0</v>
      </c>
      <c r="F1124">
        <v>0</v>
      </c>
      <c r="G1124">
        <v>0</v>
      </c>
      <c r="H1124">
        <v>0</v>
      </c>
      <c r="I1124">
        <v>0</v>
      </c>
      <c r="J1124">
        <v>0</v>
      </c>
      <c r="K1124">
        <v>0</v>
      </c>
      <c r="L1124">
        <v>0</v>
      </c>
      <c r="M1124">
        <v>0</v>
      </c>
      <c r="N1124">
        <v>0</v>
      </c>
      <c r="O1124">
        <v>0</v>
      </c>
      <c r="P1124">
        <v>0</v>
      </c>
      <c r="Q1124" t="s">
        <v>16</v>
      </c>
    </row>
    <row r="1125" spans="1:17" x14ac:dyDescent="0.25">
      <c r="A1125" t="s">
        <v>36</v>
      </c>
      <c r="B1125" t="s">
        <v>1159</v>
      </c>
      <c r="C1125">
        <v>0.46</v>
      </c>
      <c r="D1125">
        <v>5.67</v>
      </c>
      <c r="E1125">
        <v>0</v>
      </c>
      <c r="F1125">
        <v>0</v>
      </c>
      <c r="G1125">
        <v>0</v>
      </c>
      <c r="H1125">
        <v>0</v>
      </c>
      <c r="I1125">
        <v>0</v>
      </c>
      <c r="J1125">
        <v>0</v>
      </c>
      <c r="K1125">
        <v>0</v>
      </c>
      <c r="L1125">
        <v>0</v>
      </c>
      <c r="M1125">
        <v>0</v>
      </c>
      <c r="N1125">
        <v>0</v>
      </c>
      <c r="O1125">
        <v>0</v>
      </c>
      <c r="P1125">
        <v>0</v>
      </c>
      <c r="Q1125" t="s">
        <v>16</v>
      </c>
    </row>
    <row r="1126" spans="1:17" x14ac:dyDescent="0.25">
      <c r="A1126" t="s">
        <v>36</v>
      </c>
      <c r="B1126" t="s">
        <v>1160</v>
      </c>
      <c r="C1126">
        <v>0.46</v>
      </c>
      <c r="D1126">
        <v>5.67</v>
      </c>
      <c r="E1126">
        <v>0</v>
      </c>
      <c r="F1126">
        <v>0</v>
      </c>
      <c r="G1126">
        <v>0</v>
      </c>
      <c r="H1126">
        <v>0</v>
      </c>
      <c r="I1126">
        <v>0</v>
      </c>
      <c r="J1126">
        <v>0</v>
      </c>
      <c r="K1126">
        <v>0</v>
      </c>
      <c r="L1126">
        <v>0</v>
      </c>
      <c r="M1126">
        <v>0</v>
      </c>
      <c r="N1126">
        <v>0</v>
      </c>
      <c r="O1126">
        <v>0</v>
      </c>
      <c r="P1126">
        <v>0</v>
      </c>
      <c r="Q1126" t="s">
        <v>16</v>
      </c>
    </row>
    <row r="1127" spans="1:17" x14ac:dyDescent="0.25">
      <c r="A1127" t="s">
        <v>36</v>
      </c>
      <c r="B1127" t="s">
        <v>1161</v>
      </c>
      <c r="C1127">
        <v>0.46</v>
      </c>
      <c r="D1127">
        <v>5.67</v>
      </c>
      <c r="E1127">
        <v>0</v>
      </c>
      <c r="F1127">
        <v>0</v>
      </c>
      <c r="G1127">
        <v>0</v>
      </c>
      <c r="H1127">
        <v>0</v>
      </c>
      <c r="I1127">
        <v>0</v>
      </c>
      <c r="J1127">
        <v>0</v>
      </c>
      <c r="K1127">
        <v>0</v>
      </c>
      <c r="L1127">
        <v>0</v>
      </c>
      <c r="M1127">
        <v>0</v>
      </c>
      <c r="N1127">
        <v>0</v>
      </c>
      <c r="O1127">
        <v>0</v>
      </c>
      <c r="P1127">
        <v>0</v>
      </c>
      <c r="Q1127" t="s">
        <v>16</v>
      </c>
    </row>
    <row r="1128" spans="1:17" x14ac:dyDescent="0.25">
      <c r="A1128" t="s">
        <v>36</v>
      </c>
      <c r="B1128" t="s">
        <v>1162</v>
      </c>
      <c r="C1128">
        <v>0.46</v>
      </c>
      <c r="D1128">
        <v>5.67</v>
      </c>
      <c r="E1128">
        <v>0</v>
      </c>
      <c r="F1128">
        <v>0</v>
      </c>
      <c r="G1128">
        <v>0</v>
      </c>
      <c r="H1128">
        <v>0</v>
      </c>
      <c r="I1128">
        <v>0</v>
      </c>
      <c r="J1128">
        <v>0</v>
      </c>
      <c r="K1128">
        <v>0</v>
      </c>
      <c r="L1128">
        <v>0</v>
      </c>
      <c r="M1128">
        <v>0</v>
      </c>
      <c r="N1128">
        <v>0</v>
      </c>
      <c r="O1128">
        <v>0</v>
      </c>
      <c r="P1128">
        <v>0</v>
      </c>
      <c r="Q1128" t="s">
        <v>16</v>
      </c>
    </row>
    <row r="1129" spans="1:17" x14ac:dyDescent="0.25">
      <c r="A1129" t="s">
        <v>36</v>
      </c>
      <c r="B1129" t="s">
        <v>1163</v>
      </c>
      <c r="C1129">
        <v>0.46</v>
      </c>
      <c r="D1129">
        <v>5.67</v>
      </c>
      <c r="E1129">
        <v>0</v>
      </c>
      <c r="F1129">
        <v>0</v>
      </c>
      <c r="G1129">
        <v>0</v>
      </c>
      <c r="H1129">
        <v>0</v>
      </c>
      <c r="I1129">
        <v>0</v>
      </c>
      <c r="J1129">
        <v>0</v>
      </c>
      <c r="K1129">
        <v>0</v>
      </c>
      <c r="L1129">
        <v>0</v>
      </c>
      <c r="M1129">
        <v>0</v>
      </c>
      <c r="N1129">
        <v>0</v>
      </c>
      <c r="O1129">
        <v>0</v>
      </c>
      <c r="P1129">
        <v>0</v>
      </c>
      <c r="Q1129" t="s">
        <v>16</v>
      </c>
    </row>
    <row r="1130" spans="1:17" x14ac:dyDescent="0.25">
      <c r="A1130" t="s">
        <v>36</v>
      </c>
      <c r="B1130" t="s">
        <v>1164</v>
      </c>
      <c r="C1130">
        <v>0.46</v>
      </c>
      <c r="D1130">
        <v>9.16</v>
      </c>
      <c r="E1130">
        <v>0</v>
      </c>
      <c r="F1130">
        <v>0</v>
      </c>
      <c r="G1130">
        <v>0</v>
      </c>
      <c r="H1130">
        <v>0</v>
      </c>
      <c r="I1130">
        <v>0</v>
      </c>
      <c r="J1130">
        <v>0</v>
      </c>
      <c r="K1130">
        <v>0</v>
      </c>
      <c r="L1130">
        <v>0</v>
      </c>
      <c r="M1130">
        <v>0</v>
      </c>
      <c r="N1130">
        <v>0</v>
      </c>
      <c r="O1130">
        <v>0</v>
      </c>
      <c r="P1130">
        <v>0</v>
      </c>
      <c r="Q1130" t="s">
        <v>16</v>
      </c>
    </row>
    <row r="1131" spans="1:17" x14ac:dyDescent="0.25">
      <c r="A1131" t="s">
        <v>36</v>
      </c>
      <c r="B1131" t="s">
        <v>1165</v>
      </c>
      <c r="C1131">
        <v>0.46</v>
      </c>
      <c r="D1131">
        <v>9.16</v>
      </c>
      <c r="E1131">
        <v>0</v>
      </c>
      <c r="F1131">
        <v>0</v>
      </c>
      <c r="G1131">
        <v>0</v>
      </c>
      <c r="H1131">
        <v>0</v>
      </c>
      <c r="I1131">
        <v>0</v>
      </c>
      <c r="J1131">
        <v>0</v>
      </c>
      <c r="K1131">
        <v>0</v>
      </c>
      <c r="L1131">
        <v>0</v>
      </c>
      <c r="M1131">
        <v>0</v>
      </c>
      <c r="N1131">
        <v>0</v>
      </c>
      <c r="O1131">
        <v>0</v>
      </c>
      <c r="P1131">
        <v>0</v>
      </c>
      <c r="Q1131" t="s">
        <v>16</v>
      </c>
    </row>
    <row r="1132" spans="1:17" x14ac:dyDescent="0.25">
      <c r="A1132" t="s">
        <v>36</v>
      </c>
      <c r="B1132" t="s">
        <v>1166</v>
      </c>
      <c r="C1132">
        <v>0.46</v>
      </c>
      <c r="D1132">
        <v>9.16</v>
      </c>
      <c r="E1132">
        <v>0</v>
      </c>
      <c r="F1132">
        <v>0</v>
      </c>
      <c r="G1132">
        <v>0</v>
      </c>
      <c r="H1132">
        <v>0</v>
      </c>
      <c r="I1132">
        <v>0</v>
      </c>
      <c r="J1132">
        <v>0</v>
      </c>
      <c r="K1132">
        <v>0</v>
      </c>
      <c r="L1132">
        <v>0</v>
      </c>
      <c r="M1132">
        <v>0</v>
      </c>
      <c r="N1132">
        <v>0</v>
      </c>
      <c r="O1132">
        <v>0</v>
      </c>
      <c r="P1132">
        <v>0</v>
      </c>
      <c r="Q1132" t="s">
        <v>16</v>
      </c>
    </row>
    <row r="1133" spans="1:17" x14ac:dyDescent="0.25">
      <c r="A1133" t="s">
        <v>36</v>
      </c>
      <c r="B1133" t="s">
        <v>1167</v>
      </c>
      <c r="C1133">
        <v>0.46</v>
      </c>
      <c r="D1133">
        <v>9.16</v>
      </c>
      <c r="E1133">
        <v>0</v>
      </c>
      <c r="F1133">
        <v>0</v>
      </c>
      <c r="G1133">
        <v>0</v>
      </c>
      <c r="H1133">
        <v>0</v>
      </c>
      <c r="I1133">
        <v>0</v>
      </c>
      <c r="J1133">
        <v>0</v>
      </c>
      <c r="K1133">
        <v>0</v>
      </c>
      <c r="L1133">
        <v>0</v>
      </c>
      <c r="M1133">
        <v>0</v>
      </c>
      <c r="N1133">
        <v>0</v>
      </c>
      <c r="O1133">
        <v>0</v>
      </c>
      <c r="P1133">
        <v>0</v>
      </c>
      <c r="Q1133" t="s">
        <v>16</v>
      </c>
    </row>
    <row r="1134" spans="1:17" x14ac:dyDescent="0.25">
      <c r="A1134" t="s">
        <v>36</v>
      </c>
      <c r="B1134" t="s">
        <v>1168</v>
      </c>
      <c r="C1134">
        <v>0.46</v>
      </c>
      <c r="D1134">
        <v>9.16</v>
      </c>
      <c r="E1134">
        <v>0</v>
      </c>
      <c r="F1134">
        <v>0</v>
      </c>
      <c r="G1134">
        <v>0</v>
      </c>
      <c r="H1134">
        <v>0</v>
      </c>
      <c r="I1134">
        <v>0</v>
      </c>
      <c r="J1134">
        <v>0</v>
      </c>
      <c r="K1134">
        <v>0</v>
      </c>
      <c r="L1134">
        <v>0</v>
      </c>
      <c r="M1134">
        <v>0</v>
      </c>
      <c r="N1134">
        <v>0</v>
      </c>
      <c r="O1134">
        <v>0</v>
      </c>
      <c r="P1134">
        <v>0</v>
      </c>
      <c r="Q1134" t="s">
        <v>16</v>
      </c>
    </row>
    <row r="1135" spans="1:17" x14ac:dyDescent="0.25">
      <c r="A1135" t="s">
        <v>36</v>
      </c>
      <c r="B1135" t="s">
        <v>1169</v>
      </c>
      <c r="C1135">
        <v>0.46</v>
      </c>
      <c r="D1135">
        <v>9.16</v>
      </c>
      <c r="E1135">
        <v>0</v>
      </c>
      <c r="F1135">
        <v>0</v>
      </c>
      <c r="G1135">
        <v>0</v>
      </c>
      <c r="H1135">
        <v>0</v>
      </c>
      <c r="I1135">
        <v>0</v>
      </c>
      <c r="J1135">
        <v>0</v>
      </c>
      <c r="K1135">
        <v>0</v>
      </c>
      <c r="L1135">
        <v>0</v>
      </c>
      <c r="M1135">
        <v>0</v>
      </c>
      <c r="N1135">
        <v>0</v>
      </c>
      <c r="O1135">
        <v>0</v>
      </c>
      <c r="P1135">
        <v>0</v>
      </c>
      <c r="Q1135" t="s">
        <v>16</v>
      </c>
    </row>
    <row r="1136" spans="1:17" x14ac:dyDescent="0.25">
      <c r="A1136" t="s">
        <v>36</v>
      </c>
      <c r="B1136" t="s">
        <v>1170</v>
      </c>
      <c r="C1136">
        <v>0.46</v>
      </c>
      <c r="D1136">
        <v>9.16</v>
      </c>
      <c r="E1136">
        <v>0</v>
      </c>
      <c r="F1136">
        <v>0</v>
      </c>
      <c r="G1136">
        <v>0</v>
      </c>
      <c r="H1136">
        <v>0</v>
      </c>
      <c r="I1136">
        <v>0</v>
      </c>
      <c r="J1136">
        <v>0</v>
      </c>
      <c r="K1136">
        <v>0</v>
      </c>
      <c r="L1136">
        <v>0</v>
      </c>
      <c r="M1136">
        <v>0</v>
      </c>
      <c r="N1136">
        <v>0</v>
      </c>
      <c r="O1136">
        <v>0</v>
      </c>
      <c r="P1136">
        <v>0</v>
      </c>
      <c r="Q1136" t="s">
        <v>16</v>
      </c>
    </row>
    <row r="1137" spans="1:17" x14ac:dyDescent="0.25">
      <c r="A1137" t="s">
        <v>36</v>
      </c>
      <c r="B1137" t="s">
        <v>1171</v>
      </c>
      <c r="C1137">
        <v>0.46</v>
      </c>
      <c r="D1137">
        <v>9.16</v>
      </c>
      <c r="E1137">
        <v>0</v>
      </c>
      <c r="F1137">
        <v>0</v>
      </c>
      <c r="G1137">
        <v>0</v>
      </c>
      <c r="H1137">
        <v>0</v>
      </c>
      <c r="I1137">
        <v>0</v>
      </c>
      <c r="J1137">
        <v>0</v>
      </c>
      <c r="K1137">
        <v>0</v>
      </c>
      <c r="L1137">
        <v>0</v>
      </c>
      <c r="M1137">
        <v>0</v>
      </c>
      <c r="N1137">
        <v>0</v>
      </c>
      <c r="O1137">
        <v>0</v>
      </c>
      <c r="P1137">
        <v>0</v>
      </c>
      <c r="Q1137" t="s">
        <v>16</v>
      </c>
    </row>
    <row r="1138" spans="1:17" x14ac:dyDescent="0.25">
      <c r="A1138" t="s">
        <v>36</v>
      </c>
      <c r="B1138" t="s">
        <v>1172</v>
      </c>
      <c r="C1138">
        <v>0.46</v>
      </c>
      <c r="D1138">
        <v>9.16</v>
      </c>
      <c r="E1138">
        <v>0</v>
      </c>
      <c r="F1138">
        <v>0</v>
      </c>
      <c r="G1138">
        <v>0</v>
      </c>
      <c r="H1138">
        <v>0</v>
      </c>
      <c r="I1138">
        <v>0</v>
      </c>
      <c r="J1138">
        <v>0</v>
      </c>
      <c r="K1138">
        <v>0</v>
      </c>
      <c r="L1138">
        <v>0</v>
      </c>
      <c r="M1138">
        <v>0</v>
      </c>
      <c r="N1138">
        <v>0</v>
      </c>
      <c r="O1138">
        <v>0</v>
      </c>
      <c r="P1138">
        <v>0</v>
      </c>
      <c r="Q1138" t="s">
        <v>16</v>
      </c>
    </row>
    <row r="1139" spans="1:17" x14ac:dyDescent="0.25">
      <c r="A1139" t="s">
        <v>36</v>
      </c>
      <c r="B1139" t="s">
        <v>1173</v>
      </c>
      <c r="C1139">
        <v>0.46</v>
      </c>
      <c r="D1139">
        <v>9.16</v>
      </c>
      <c r="E1139">
        <v>0</v>
      </c>
      <c r="F1139">
        <v>0</v>
      </c>
      <c r="G1139">
        <v>0</v>
      </c>
      <c r="H1139">
        <v>0</v>
      </c>
      <c r="I1139">
        <v>0</v>
      </c>
      <c r="J1139">
        <v>0</v>
      </c>
      <c r="K1139">
        <v>0</v>
      </c>
      <c r="L1139">
        <v>0</v>
      </c>
      <c r="M1139">
        <v>0</v>
      </c>
      <c r="N1139">
        <v>0</v>
      </c>
      <c r="O1139">
        <v>0</v>
      </c>
      <c r="P1139">
        <v>0</v>
      </c>
      <c r="Q1139" t="s">
        <v>16</v>
      </c>
    </row>
    <row r="1140" spans="1:17" x14ac:dyDescent="0.25">
      <c r="A1140" t="s">
        <v>36</v>
      </c>
      <c r="B1140" t="s">
        <v>1174</v>
      </c>
      <c r="C1140">
        <v>0.46</v>
      </c>
      <c r="D1140">
        <v>9.16</v>
      </c>
      <c r="E1140">
        <v>0</v>
      </c>
      <c r="F1140">
        <v>0</v>
      </c>
      <c r="G1140">
        <v>0</v>
      </c>
      <c r="H1140">
        <v>0</v>
      </c>
      <c r="I1140">
        <v>0</v>
      </c>
      <c r="J1140">
        <v>0</v>
      </c>
      <c r="K1140">
        <v>0</v>
      </c>
      <c r="L1140">
        <v>0</v>
      </c>
      <c r="M1140">
        <v>0</v>
      </c>
      <c r="N1140">
        <v>0</v>
      </c>
      <c r="O1140">
        <v>0</v>
      </c>
      <c r="P1140">
        <v>0</v>
      </c>
      <c r="Q1140" t="s">
        <v>16</v>
      </c>
    </row>
    <row r="1141" spans="1:17" x14ac:dyDescent="0.25">
      <c r="A1141" t="s">
        <v>36</v>
      </c>
      <c r="B1141" t="s">
        <v>1175</v>
      </c>
      <c r="C1141">
        <v>0.46</v>
      </c>
      <c r="D1141">
        <v>9.16</v>
      </c>
      <c r="E1141">
        <v>0</v>
      </c>
      <c r="F1141">
        <v>0</v>
      </c>
      <c r="G1141">
        <v>0</v>
      </c>
      <c r="H1141">
        <v>0</v>
      </c>
      <c r="I1141">
        <v>0</v>
      </c>
      <c r="J1141">
        <v>0</v>
      </c>
      <c r="K1141">
        <v>0</v>
      </c>
      <c r="L1141">
        <v>0</v>
      </c>
      <c r="M1141">
        <v>0</v>
      </c>
      <c r="N1141">
        <v>0</v>
      </c>
      <c r="O1141">
        <v>0</v>
      </c>
      <c r="P1141">
        <v>0</v>
      </c>
      <c r="Q1141" t="s">
        <v>16</v>
      </c>
    </row>
    <row r="1142" spans="1:17" x14ac:dyDescent="0.25">
      <c r="A1142" t="s">
        <v>36</v>
      </c>
      <c r="B1142" t="s">
        <v>1176</v>
      </c>
      <c r="C1142">
        <v>0.46</v>
      </c>
      <c r="D1142">
        <v>9.16</v>
      </c>
      <c r="E1142">
        <v>0</v>
      </c>
      <c r="F1142">
        <v>0</v>
      </c>
      <c r="G1142">
        <v>0</v>
      </c>
      <c r="H1142">
        <v>0</v>
      </c>
      <c r="I1142">
        <v>0</v>
      </c>
      <c r="J1142">
        <v>0</v>
      </c>
      <c r="K1142">
        <v>0</v>
      </c>
      <c r="L1142">
        <v>0</v>
      </c>
      <c r="M1142">
        <v>0</v>
      </c>
      <c r="N1142">
        <v>0</v>
      </c>
      <c r="O1142">
        <v>0</v>
      </c>
      <c r="P1142">
        <v>0</v>
      </c>
      <c r="Q1142" t="s">
        <v>16</v>
      </c>
    </row>
    <row r="1143" spans="1:17" x14ac:dyDescent="0.25">
      <c r="A1143" t="s">
        <v>36</v>
      </c>
      <c r="B1143" t="s">
        <v>1177</v>
      </c>
      <c r="C1143">
        <v>0.46</v>
      </c>
      <c r="D1143">
        <v>9.16</v>
      </c>
      <c r="E1143">
        <v>0</v>
      </c>
      <c r="F1143">
        <v>0</v>
      </c>
      <c r="G1143">
        <v>0</v>
      </c>
      <c r="H1143">
        <v>0</v>
      </c>
      <c r="I1143">
        <v>0</v>
      </c>
      <c r="J1143">
        <v>0</v>
      </c>
      <c r="K1143">
        <v>0</v>
      </c>
      <c r="L1143">
        <v>0</v>
      </c>
      <c r="M1143">
        <v>0</v>
      </c>
      <c r="N1143">
        <v>0</v>
      </c>
      <c r="O1143">
        <v>0</v>
      </c>
      <c r="P1143">
        <v>0</v>
      </c>
      <c r="Q1143" t="s">
        <v>16</v>
      </c>
    </row>
    <row r="1144" spans="1:17" x14ac:dyDescent="0.25">
      <c r="A1144" t="s">
        <v>36</v>
      </c>
      <c r="B1144" t="s">
        <v>1178</v>
      </c>
      <c r="C1144">
        <v>0.46</v>
      </c>
      <c r="D1144">
        <v>9.16</v>
      </c>
      <c r="E1144">
        <v>0</v>
      </c>
      <c r="F1144">
        <v>0</v>
      </c>
      <c r="G1144">
        <v>0</v>
      </c>
      <c r="H1144">
        <v>0</v>
      </c>
      <c r="I1144">
        <v>0</v>
      </c>
      <c r="J1144">
        <v>0</v>
      </c>
      <c r="K1144">
        <v>0</v>
      </c>
      <c r="L1144">
        <v>0</v>
      </c>
      <c r="M1144">
        <v>0</v>
      </c>
      <c r="N1144">
        <v>0</v>
      </c>
      <c r="O1144">
        <v>0</v>
      </c>
      <c r="P1144">
        <v>0</v>
      </c>
      <c r="Q1144" t="s">
        <v>16</v>
      </c>
    </row>
    <row r="1145" spans="1:17" x14ac:dyDescent="0.25">
      <c r="A1145" t="s">
        <v>36</v>
      </c>
      <c r="B1145" t="s">
        <v>1179</v>
      </c>
      <c r="C1145">
        <v>0.46</v>
      </c>
      <c r="D1145">
        <v>9.16</v>
      </c>
      <c r="E1145">
        <v>0</v>
      </c>
      <c r="F1145">
        <v>0</v>
      </c>
      <c r="G1145">
        <v>0</v>
      </c>
      <c r="H1145">
        <v>0</v>
      </c>
      <c r="I1145">
        <v>0</v>
      </c>
      <c r="J1145">
        <v>0</v>
      </c>
      <c r="K1145">
        <v>0</v>
      </c>
      <c r="L1145">
        <v>0</v>
      </c>
      <c r="M1145">
        <v>0</v>
      </c>
      <c r="N1145">
        <v>0</v>
      </c>
      <c r="O1145">
        <v>0</v>
      </c>
      <c r="P1145">
        <v>0</v>
      </c>
      <c r="Q1145" t="s">
        <v>16</v>
      </c>
    </row>
    <row r="1146" spans="1:17" x14ac:dyDescent="0.25">
      <c r="A1146" t="s">
        <v>36</v>
      </c>
      <c r="B1146" t="s">
        <v>1180</v>
      </c>
      <c r="C1146">
        <v>0.46</v>
      </c>
      <c r="D1146">
        <v>9.16</v>
      </c>
      <c r="E1146">
        <v>0</v>
      </c>
      <c r="F1146">
        <v>0</v>
      </c>
      <c r="G1146">
        <v>0</v>
      </c>
      <c r="H1146">
        <v>0</v>
      </c>
      <c r="I1146">
        <v>0</v>
      </c>
      <c r="J1146">
        <v>0</v>
      </c>
      <c r="K1146">
        <v>0</v>
      </c>
      <c r="L1146">
        <v>0</v>
      </c>
      <c r="M1146">
        <v>0</v>
      </c>
      <c r="N1146">
        <v>0</v>
      </c>
      <c r="O1146">
        <v>0</v>
      </c>
      <c r="P1146">
        <v>0</v>
      </c>
      <c r="Q1146" t="s">
        <v>16</v>
      </c>
    </row>
    <row r="1147" spans="1:17" x14ac:dyDescent="0.25">
      <c r="A1147" t="s">
        <v>36</v>
      </c>
      <c r="B1147" t="s">
        <v>1181</v>
      </c>
      <c r="C1147">
        <v>0.46</v>
      </c>
      <c r="D1147">
        <v>9.16</v>
      </c>
      <c r="E1147">
        <v>0</v>
      </c>
      <c r="F1147">
        <v>0</v>
      </c>
      <c r="G1147">
        <v>0</v>
      </c>
      <c r="H1147">
        <v>0</v>
      </c>
      <c r="I1147">
        <v>0</v>
      </c>
      <c r="J1147">
        <v>0</v>
      </c>
      <c r="K1147">
        <v>0</v>
      </c>
      <c r="L1147">
        <v>0</v>
      </c>
      <c r="M1147">
        <v>0</v>
      </c>
      <c r="N1147">
        <v>0</v>
      </c>
      <c r="O1147">
        <v>0</v>
      </c>
      <c r="P1147">
        <v>0</v>
      </c>
      <c r="Q1147" t="s">
        <v>16</v>
      </c>
    </row>
    <row r="1148" spans="1:17" x14ac:dyDescent="0.25">
      <c r="A1148" t="s">
        <v>36</v>
      </c>
      <c r="B1148" t="s">
        <v>1182</v>
      </c>
      <c r="C1148">
        <v>0.46</v>
      </c>
      <c r="D1148">
        <v>9.16</v>
      </c>
      <c r="E1148">
        <v>0</v>
      </c>
      <c r="F1148">
        <v>0</v>
      </c>
      <c r="G1148">
        <v>0</v>
      </c>
      <c r="H1148">
        <v>0</v>
      </c>
      <c r="I1148">
        <v>0</v>
      </c>
      <c r="J1148">
        <v>0</v>
      </c>
      <c r="K1148">
        <v>0</v>
      </c>
      <c r="L1148">
        <v>0</v>
      </c>
      <c r="M1148">
        <v>0</v>
      </c>
      <c r="N1148">
        <v>0</v>
      </c>
      <c r="O1148">
        <v>0</v>
      </c>
      <c r="P1148">
        <v>0</v>
      </c>
      <c r="Q1148" t="s">
        <v>16</v>
      </c>
    </row>
    <row r="1149" spans="1:17" x14ac:dyDescent="0.25">
      <c r="A1149" t="s">
        <v>36</v>
      </c>
      <c r="B1149" t="s">
        <v>1183</v>
      </c>
      <c r="C1149">
        <v>0.46</v>
      </c>
      <c r="D1149">
        <v>9.16</v>
      </c>
      <c r="E1149">
        <v>0</v>
      </c>
      <c r="F1149">
        <v>0</v>
      </c>
      <c r="G1149">
        <v>0</v>
      </c>
      <c r="H1149">
        <v>0</v>
      </c>
      <c r="I1149">
        <v>0</v>
      </c>
      <c r="J1149">
        <v>0</v>
      </c>
      <c r="K1149">
        <v>0</v>
      </c>
      <c r="L1149">
        <v>0</v>
      </c>
      <c r="M1149">
        <v>0</v>
      </c>
      <c r="N1149">
        <v>0</v>
      </c>
      <c r="O1149">
        <v>0</v>
      </c>
      <c r="P1149">
        <v>0</v>
      </c>
      <c r="Q1149" t="s">
        <v>16</v>
      </c>
    </row>
    <row r="1150" spans="1:17" x14ac:dyDescent="0.25">
      <c r="A1150" t="s">
        <v>36</v>
      </c>
      <c r="B1150" t="s">
        <v>1184</v>
      </c>
      <c r="C1150">
        <v>0.46</v>
      </c>
      <c r="D1150">
        <v>9.16</v>
      </c>
      <c r="E1150">
        <v>0</v>
      </c>
      <c r="F1150">
        <v>0</v>
      </c>
      <c r="G1150">
        <v>0</v>
      </c>
      <c r="H1150">
        <v>0</v>
      </c>
      <c r="I1150">
        <v>0</v>
      </c>
      <c r="J1150">
        <v>0</v>
      </c>
      <c r="K1150">
        <v>0</v>
      </c>
      <c r="L1150">
        <v>0</v>
      </c>
      <c r="M1150">
        <v>0</v>
      </c>
      <c r="N1150">
        <v>0</v>
      </c>
      <c r="O1150">
        <v>0</v>
      </c>
      <c r="P1150">
        <v>0</v>
      </c>
      <c r="Q1150" t="s">
        <v>16</v>
      </c>
    </row>
    <row r="1151" spans="1:17" x14ac:dyDescent="0.25">
      <c r="A1151" t="s">
        <v>36</v>
      </c>
      <c r="B1151" t="s">
        <v>1185</v>
      </c>
      <c r="C1151">
        <v>0.46</v>
      </c>
      <c r="D1151">
        <v>9.16</v>
      </c>
      <c r="E1151">
        <v>0</v>
      </c>
      <c r="F1151">
        <v>0</v>
      </c>
      <c r="G1151">
        <v>0</v>
      </c>
      <c r="H1151">
        <v>0</v>
      </c>
      <c r="I1151">
        <v>0</v>
      </c>
      <c r="J1151">
        <v>0</v>
      </c>
      <c r="K1151">
        <v>0</v>
      </c>
      <c r="L1151">
        <v>0</v>
      </c>
      <c r="M1151">
        <v>0</v>
      </c>
      <c r="N1151">
        <v>0</v>
      </c>
      <c r="O1151">
        <v>0</v>
      </c>
      <c r="P1151">
        <v>0</v>
      </c>
      <c r="Q1151" t="s">
        <v>16</v>
      </c>
    </row>
    <row r="1152" spans="1:17" x14ac:dyDescent="0.25">
      <c r="A1152" t="s">
        <v>36</v>
      </c>
      <c r="B1152" t="s">
        <v>1186</v>
      </c>
      <c r="C1152">
        <v>0.46</v>
      </c>
      <c r="D1152">
        <v>9.16</v>
      </c>
      <c r="E1152">
        <v>0</v>
      </c>
      <c r="F1152">
        <v>0</v>
      </c>
      <c r="G1152">
        <v>0</v>
      </c>
      <c r="H1152">
        <v>0</v>
      </c>
      <c r="I1152">
        <v>0</v>
      </c>
      <c r="J1152">
        <v>0</v>
      </c>
      <c r="K1152">
        <v>0</v>
      </c>
      <c r="L1152">
        <v>0</v>
      </c>
      <c r="M1152">
        <v>0</v>
      </c>
      <c r="N1152">
        <v>0</v>
      </c>
      <c r="O1152">
        <v>0</v>
      </c>
      <c r="P1152">
        <v>0</v>
      </c>
      <c r="Q1152" t="s">
        <v>16</v>
      </c>
    </row>
    <row r="1153" spans="1:17" x14ac:dyDescent="0.25">
      <c r="A1153" t="s">
        <v>36</v>
      </c>
      <c r="B1153" t="s">
        <v>1187</v>
      </c>
      <c r="C1153">
        <v>0.46</v>
      </c>
      <c r="D1153">
        <v>9.16</v>
      </c>
      <c r="E1153">
        <v>0</v>
      </c>
      <c r="F1153">
        <v>0</v>
      </c>
      <c r="G1153">
        <v>0</v>
      </c>
      <c r="H1153">
        <v>0</v>
      </c>
      <c r="I1153">
        <v>0</v>
      </c>
      <c r="J1153">
        <v>0</v>
      </c>
      <c r="K1153">
        <v>0</v>
      </c>
      <c r="L1153">
        <v>0</v>
      </c>
      <c r="M1153">
        <v>0</v>
      </c>
      <c r="N1153">
        <v>0</v>
      </c>
      <c r="O1153">
        <v>0</v>
      </c>
      <c r="P1153">
        <v>0</v>
      </c>
      <c r="Q1153" t="s">
        <v>16</v>
      </c>
    </row>
    <row r="1154" spans="1:17" x14ac:dyDescent="0.25">
      <c r="A1154" t="s">
        <v>36</v>
      </c>
      <c r="B1154" t="s">
        <v>1188</v>
      </c>
      <c r="C1154">
        <v>0.46</v>
      </c>
      <c r="D1154">
        <v>9.16</v>
      </c>
      <c r="E1154">
        <v>0</v>
      </c>
      <c r="F1154">
        <v>0</v>
      </c>
      <c r="G1154">
        <v>0</v>
      </c>
      <c r="H1154">
        <v>0</v>
      </c>
      <c r="I1154">
        <v>0</v>
      </c>
      <c r="J1154">
        <v>0</v>
      </c>
      <c r="K1154">
        <v>0</v>
      </c>
      <c r="L1154">
        <v>0</v>
      </c>
      <c r="M1154">
        <v>0</v>
      </c>
      <c r="N1154">
        <v>0</v>
      </c>
      <c r="O1154">
        <v>0</v>
      </c>
      <c r="P1154">
        <v>0</v>
      </c>
      <c r="Q1154" t="s">
        <v>16</v>
      </c>
    </row>
    <row r="1155" spans="1:17" x14ac:dyDescent="0.25">
      <c r="A1155" t="s">
        <v>36</v>
      </c>
      <c r="B1155" t="s">
        <v>1189</v>
      </c>
      <c r="C1155">
        <v>0.46</v>
      </c>
      <c r="D1155">
        <v>9.16</v>
      </c>
      <c r="E1155">
        <v>0</v>
      </c>
      <c r="F1155">
        <v>0</v>
      </c>
      <c r="G1155">
        <v>0</v>
      </c>
      <c r="H1155">
        <v>0</v>
      </c>
      <c r="I1155">
        <v>0</v>
      </c>
      <c r="J1155">
        <v>0</v>
      </c>
      <c r="K1155">
        <v>0</v>
      </c>
      <c r="L1155">
        <v>0</v>
      </c>
      <c r="M1155">
        <v>0</v>
      </c>
      <c r="N1155">
        <v>0</v>
      </c>
      <c r="O1155">
        <v>0</v>
      </c>
      <c r="P1155">
        <v>0</v>
      </c>
      <c r="Q1155" t="s">
        <v>16</v>
      </c>
    </row>
    <row r="1156" spans="1:17" x14ac:dyDescent="0.25">
      <c r="A1156" t="s">
        <v>36</v>
      </c>
      <c r="B1156" t="s">
        <v>1190</v>
      </c>
      <c r="C1156">
        <v>0.46</v>
      </c>
      <c r="D1156">
        <v>9.16</v>
      </c>
      <c r="E1156">
        <v>0</v>
      </c>
      <c r="F1156">
        <v>0</v>
      </c>
      <c r="G1156">
        <v>0</v>
      </c>
      <c r="H1156">
        <v>0</v>
      </c>
      <c r="I1156">
        <v>0</v>
      </c>
      <c r="J1156">
        <v>0</v>
      </c>
      <c r="K1156">
        <v>0</v>
      </c>
      <c r="L1156">
        <v>0</v>
      </c>
      <c r="M1156">
        <v>0</v>
      </c>
      <c r="N1156">
        <v>0</v>
      </c>
      <c r="O1156">
        <v>0</v>
      </c>
      <c r="P1156">
        <v>0</v>
      </c>
      <c r="Q1156" t="s">
        <v>16</v>
      </c>
    </row>
    <row r="1157" spans="1:17" x14ac:dyDescent="0.25">
      <c r="A1157" t="s">
        <v>36</v>
      </c>
      <c r="B1157" t="s">
        <v>1191</v>
      </c>
      <c r="C1157">
        <v>0.46</v>
      </c>
      <c r="D1157">
        <v>9.16</v>
      </c>
      <c r="E1157">
        <v>0</v>
      </c>
      <c r="F1157">
        <v>0</v>
      </c>
      <c r="G1157">
        <v>0</v>
      </c>
      <c r="H1157">
        <v>0</v>
      </c>
      <c r="I1157">
        <v>0</v>
      </c>
      <c r="J1157">
        <v>0</v>
      </c>
      <c r="K1157">
        <v>0</v>
      </c>
      <c r="L1157">
        <v>0</v>
      </c>
      <c r="M1157">
        <v>0</v>
      </c>
      <c r="N1157">
        <v>0</v>
      </c>
      <c r="O1157">
        <v>0</v>
      </c>
      <c r="P1157">
        <v>0</v>
      </c>
      <c r="Q1157" t="s">
        <v>16</v>
      </c>
    </row>
    <row r="1158" spans="1:17" x14ac:dyDescent="0.25">
      <c r="A1158" t="s">
        <v>36</v>
      </c>
      <c r="B1158" t="s">
        <v>1192</v>
      </c>
      <c r="C1158">
        <v>0.46</v>
      </c>
      <c r="D1158">
        <v>9.16</v>
      </c>
      <c r="E1158">
        <v>0</v>
      </c>
      <c r="F1158">
        <v>0</v>
      </c>
      <c r="G1158">
        <v>0</v>
      </c>
      <c r="H1158">
        <v>0</v>
      </c>
      <c r="I1158">
        <v>0</v>
      </c>
      <c r="J1158">
        <v>0</v>
      </c>
      <c r="K1158">
        <v>0</v>
      </c>
      <c r="L1158">
        <v>0</v>
      </c>
      <c r="M1158">
        <v>0</v>
      </c>
      <c r="N1158">
        <v>0</v>
      </c>
      <c r="O1158">
        <v>0</v>
      </c>
      <c r="P1158">
        <v>0</v>
      </c>
      <c r="Q1158" t="s">
        <v>16</v>
      </c>
    </row>
    <row r="1159" spans="1:17" x14ac:dyDescent="0.25">
      <c r="A1159" t="s">
        <v>36</v>
      </c>
      <c r="B1159" t="s">
        <v>1193</v>
      </c>
      <c r="C1159">
        <v>0.46</v>
      </c>
      <c r="D1159">
        <v>9.16</v>
      </c>
      <c r="E1159">
        <v>0</v>
      </c>
      <c r="F1159">
        <v>0</v>
      </c>
      <c r="G1159">
        <v>0</v>
      </c>
      <c r="H1159">
        <v>0</v>
      </c>
      <c r="I1159">
        <v>0</v>
      </c>
      <c r="J1159">
        <v>0</v>
      </c>
      <c r="K1159">
        <v>0</v>
      </c>
      <c r="L1159">
        <v>0</v>
      </c>
      <c r="M1159">
        <v>0</v>
      </c>
      <c r="N1159">
        <v>0</v>
      </c>
      <c r="O1159">
        <v>0</v>
      </c>
      <c r="P1159">
        <v>0</v>
      </c>
      <c r="Q1159" t="s">
        <v>16</v>
      </c>
    </row>
    <row r="1160" spans="1:17" x14ac:dyDescent="0.25">
      <c r="A1160" t="s">
        <v>36</v>
      </c>
      <c r="B1160" t="s">
        <v>1194</v>
      </c>
      <c r="C1160">
        <v>0.46</v>
      </c>
      <c r="D1160">
        <v>9.16</v>
      </c>
      <c r="E1160">
        <v>0</v>
      </c>
      <c r="F1160">
        <v>0</v>
      </c>
      <c r="G1160">
        <v>0</v>
      </c>
      <c r="H1160">
        <v>0</v>
      </c>
      <c r="I1160">
        <v>0</v>
      </c>
      <c r="J1160">
        <v>0</v>
      </c>
      <c r="K1160">
        <v>0</v>
      </c>
      <c r="L1160">
        <v>0</v>
      </c>
      <c r="M1160">
        <v>0</v>
      </c>
      <c r="N1160">
        <v>0</v>
      </c>
      <c r="O1160">
        <v>0</v>
      </c>
      <c r="P1160">
        <v>0</v>
      </c>
      <c r="Q1160" t="s">
        <v>16</v>
      </c>
    </row>
    <row r="1161" spans="1:17" x14ac:dyDescent="0.25">
      <c r="A1161" t="s">
        <v>36</v>
      </c>
      <c r="B1161" t="s">
        <v>1195</v>
      </c>
      <c r="C1161">
        <v>0.46</v>
      </c>
      <c r="D1161">
        <v>9.16</v>
      </c>
      <c r="E1161">
        <v>0</v>
      </c>
      <c r="F1161">
        <v>0</v>
      </c>
      <c r="G1161">
        <v>0</v>
      </c>
      <c r="H1161">
        <v>0</v>
      </c>
      <c r="I1161">
        <v>0</v>
      </c>
      <c r="J1161">
        <v>0</v>
      </c>
      <c r="K1161">
        <v>0</v>
      </c>
      <c r="L1161">
        <v>0</v>
      </c>
      <c r="M1161">
        <v>0</v>
      </c>
      <c r="N1161">
        <v>0</v>
      </c>
      <c r="O1161">
        <v>0</v>
      </c>
      <c r="P1161">
        <v>0</v>
      </c>
      <c r="Q1161" t="s">
        <v>16</v>
      </c>
    </row>
    <row r="1162" spans="1:17" x14ac:dyDescent="0.25">
      <c r="A1162" t="s">
        <v>36</v>
      </c>
      <c r="B1162" t="s">
        <v>1196</v>
      </c>
      <c r="C1162">
        <v>0.46</v>
      </c>
      <c r="D1162">
        <v>9.16</v>
      </c>
      <c r="E1162">
        <v>0</v>
      </c>
      <c r="F1162">
        <v>0</v>
      </c>
      <c r="G1162">
        <v>0</v>
      </c>
      <c r="H1162">
        <v>0</v>
      </c>
      <c r="I1162">
        <v>0</v>
      </c>
      <c r="J1162">
        <v>0</v>
      </c>
      <c r="K1162">
        <v>0</v>
      </c>
      <c r="L1162">
        <v>0</v>
      </c>
      <c r="M1162">
        <v>0</v>
      </c>
      <c r="N1162">
        <v>0</v>
      </c>
      <c r="O1162">
        <v>0</v>
      </c>
      <c r="P1162">
        <v>0</v>
      </c>
      <c r="Q1162" t="s">
        <v>16</v>
      </c>
    </row>
    <row r="1163" spans="1:17" x14ac:dyDescent="0.25">
      <c r="A1163" t="s">
        <v>36</v>
      </c>
      <c r="B1163" t="s">
        <v>1197</v>
      </c>
      <c r="C1163">
        <v>0.46</v>
      </c>
      <c r="D1163">
        <v>9.16</v>
      </c>
      <c r="E1163">
        <v>0</v>
      </c>
      <c r="F1163">
        <v>0</v>
      </c>
      <c r="G1163">
        <v>0</v>
      </c>
      <c r="H1163">
        <v>0</v>
      </c>
      <c r="I1163">
        <v>0</v>
      </c>
      <c r="J1163">
        <v>0</v>
      </c>
      <c r="K1163">
        <v>0</v>
      </c>
      <c r="L1163">
        <v>0</v>
      </c>
      <c r="M1163">
        <v>0</v>
      </c>
      <c r="N1163">
        <v>0</v>
      </c>
      <c r="O1163">
        <v>0</v>
      </c>
      <c r="P1163">
        <v>0</v>
      </c>
      <c r="Q1163" t="s">
        <v>16</v>
      </c>
    </row>
    <row r="1164" spans="1:17" x14ac:dyDescent="0.25">
      <c r="A1164" t="s">
        <v>36</v>
      </c>
      <c r="B1164" t="s">
        <v>1198</v>
      </c>
      <c r="C1164">
        <v>0.46</v>
      </c>
      <c r="D1164">
        <v>9.16</v>
      </c>
      <c r="E1164">
        <v>0</v>
      </c>
      <c r="F1164">
        <v>0</v>
      </c>
      <c r="G1164">
        <v>0</v>
      </c>
      <c r="H1164">
        <v>0</v>
      </c>
      <c r="I1164">
        <v>0</v>
      </c>
      <c r="J1164">
        <v>0</v>
      </c>
      <c r="K1164">
        <v>0</v>
      </c>
      <c r="L1164">
        <v>0</v>
      </c>
      <c r="M1164">
        <v>0</v>
      </c>
      <c r="N1164">
        <v>0</v>
      </c>
      <c r="O1164">
        <v>0</v>
      </c>
      <c r="P1164">
        <v>0</v>
      </c>
      <c r="Q1164" t="s">
        <v>16</v>
      </c>
    </row>
    <row r="1165" spans="1:17" x14ac:dyDescent="0.25">
      <c r="A1165" t="s">
        <v>36</v>
      </c>
      <c r="B1165" t="s">
        <v>1199</v>
      </c>
      <c r="C1165">
        <v>0.46</v>
      </c>
      <c r="D1165">
        <v>9.16</v>
      </c>
      <c r="E1165">
        <v>0</v>
      </c>
      <c r="F1165">
        <v>0</v>
      </c>
      <c r="G1165">
        <v>0</v>
      </c>
      <c r="H1165">
        <v>0</v>
      </c>
      <c r="I1165">
        <v>0</v>
      </c>
      <c r="J1165">
        <v>0</v>
      </c>
      <c r="K1165">
        <v>0</v>
      </c>
      <c r="L1165">
        <v>0</v>
      </c>
      <c r="M1165">
        <v>0</v>
      </c>
      <c r="N1165">
        <v>0</v>
      </c>
      <c r="O1165">
        <v>0</v>
      </c>
      <c r="P1165">
        <v>0</v>
      </c>
      <c r="Q1165" t="s">
        <v>16</v>
      </c>
    </row>
    <row r="1166" spans="1:17" x14ac:dyDescent="0.25">
      <c r="A1166" t="s">
        <v>36</v>
      </c>
      <c r="B1166" t="s">
        <v>1200</v>
      </c>
      <c r="C1166">
        <v>0.46</v>
      </c>
      <c r="D1166">
        <v>9.16</v>
      </c>
      <c r="E1166">
        <v>0</v>
      </c>
      <c r="F1166">
        <v>0</v>
      </c>
      <c r="G1166">
        <v>0</v>
      </c>
      <c r="H1166">
        <v>0</v>
      </c>
      <c r="I1166">
        <v>0</v>
      </c>
      <c r="J1166">
        <v>0</v>
      </c>
      <c r="K1166">
        <v>0</v>
      </c>
      <c r="L1166">
        <v>0</v>
      </c>
      <c r="M1166">
        <v>0</v>
      </c>
      <c r="N1166">
        <v>0</v>
      </c>
      <c r="O1166">
        <v>0</v>
      </c>
      <c r="P1166">
        <v>0</v>
      </c>
      <c r="Q1166" t="s">
        <v>16</v>
      </c>
    </row>
    <row r="1167" spans="1:17" x14ac:dyDescent="0.25">
      <c r="A1167" t="s">
        <v>36</v>
      </c>
      <c r="B1167" t="s">
        <v>1201</v>
      </c>
      <c r="C1167">
        <v>0.46</v>
      </c>
      <c r="D1167">
        <v>9.16</v>
      </c>
      <c r="E1167">
        <v>0</v>
      </c>
      <c r="F1167">
        <v>0</v>
      </c>
      <c r="G1167">
        <v>0</v>
      </c>
      <c r="H1167">
        <v>0</v>
      </c>
      <c r="I1167">
        <v>0</v>
      </c>
      <c r="J1167">
        <v>0</v>
      </c>
      <c r="K1167">
        <v>0</v>
      </c>
      <c r="L1167">
        <v>0</v>
      </c>
      <c r="M1167">
        <v>0</v>
      </c>
      <c r="N1167">
        <v>0</v>
      </c>
      <c r="O1167">
        <v>0</v>
      </c>
      <c r="P1167">
        <v>0</v>
      </c>
      <c r="Q1167" t="s">
        <v>16</v>
      </c>
    </row>
    <row r="1168" spans="1:17" x14ac:dyDescent="0.25">
      <c r="A1168" t="s">
        <v>36</v>
      </c>
      <c r="B1168" t="s">
        <v>1202</v>
      </c>
      <c r="C1168">
        <v>0.46</v>
      </c>
      <c r="D1168">
        <v>9.16</v>
      </c>
      <c r="E1168">
        <v>0</v>
      </c>
      <c r="F1168">
        <v>0</v>
      </c>
      <c r="G1168">
        <v>0</v>
      </c>
      <c r="H1168">
        <v>0</v>
      </c>
      <c r="I1168">
        <v>0</v>
      </c>
      <c r="J1168">
        <v>0</v>
      </c>
      <c r="K1168">
        <v>0</v>
      </c>
      <c r="L1168">
        <v>0</v>
      </c>
      <c r="M1168">
        <v>0</v>
      </c>
      <c r="N1168">
        <v>0</v>
      </c>
      <c r="O1168">
        <v>0</v>
      </c>
      <c r="P1168">
        <v>0</v>
      </c>
      <c r="Q1168" t="s">
        <v>16</v>
      </c>
    </row>
    <row r="1169" spans="1:17" x14ac:dyDescent="0.25">
      <c r="A1169" t="s">
        <v>36</v>
      </c>
      <c r="B1169" t="s">
        <v>1203</v>
      </c>
      <c r="C1169">
        <v>0.46</v>
      </c>
      <c r="D1169">
        <v>9.16</v>
      </c>
      <c r="E1169">
        <v>0</v>
      </c>
      <c r="F1169">
        <v>0</v>
      </c>
      <c r="G1169">
        <v>0</v>
      </c>
      <c r="H1169">
        <v>0</v>
      </c>
      <c r="I1169">
        <v>0</v>
      </c>
      <c r="J1169">
        <v>0</v>
      </c>
      <c r="K1169">
        <v>0</v>
      </c>
      <c r="L1169">
        <v>0</v>
      </c>
      <c r="M1169">
        <v>0</v>
      </c>
      <c r="N1169">
        <v>0</v>
      </c>
      <c r="O1169">
        <v>0</v>
      </c>
      <c r="P1169">
        <v>0</v>
      </c>
      <c r="Q1169" t="s">
        <v>16</v>
      </c>
    </row>
    <row r="1170" spans="1:17" x14ac:dyDescent="0.25">
      <c r="A1170" t="s">
        <v>36</v>
      </c>
      <c r="B1170" t="s">
        <v>1204</v>
      </c>
      <c r="C1170">
        <v>0.46</v>
      </c>
      <c r="D1170">
        <v>9.16</v>
      </c>
      <c r="E1170">
        <v>0</v>
      </c>
      <c r="F1170">
        <v>0</v>
      </c>
      <c r="G1170">
        <v>0</v>
      </c>
      <c r="H1170">
        <v>0</v>
      </c>
      <c r="I1170">
        <v>0</v>
      </c>
      <c r="J1170">
        <v>0</v>
      </c>
      <c r="K1170">
        <v>0</v>
      </c>
      <c r="L1170">
        <v>0</v>
      </c>
      <c r="M1170">
        <v>0</v>
      </c>
      <c r="N1170">
        <v>0</v>
      </c>
      <c r="O1170">
        <v>0</v>
      </c>
      <c r="P1170">
        <v>0</v>
      </c>
      <c r="Q1170" t="s">
        <v>16</v>
      </c>
    </row>
    <row r="1171" spans="1:17" x14ac:dyDescent="0.25">
      <c r="A1171" t="s">
        <v>36</v>
      </c>
      <c r="B1171" t="s">
        <v>1205</v>
      </c>
      <c r="C1171">
        <v>0.46</v>
      </c>
      <c r="D1171">
        <v>9.16</v>
      </c>
      <c r="E1171">
        <v>0</v>
      </c>
      <c r="F1171">
        <v>0</v>
      </c>
      <c r="G1171">
        <v>0</v>
      </c>
      <c r="H1171">
        <v>0</v>
      </c>
      <c r="I1171">
        <v>0</v>
      </c>
      <c r="J1171">
        <v>0</v>
      </c>
      <c r="K1171">
        <v>0</v>
      </c>
      <c r="L1171">
        <v>0</v>
      </c>
      <c r="M1171">
        <v>0</v>
      </c>
      <c r="N1171">
        <v>0</v>
      </c>
      <c r="O1171">
        <v>0</v>
      </c>
      <c r="P1171">
        <v>0</v>
      </c>
      <c r="Q1171" t="s">
        <v>16</v>
      </c>
    </row>
    <row r="1172" spans="1:17" x14ac:dyDescent="0.25">
      <c r="A1172" t="s">
        <v>36</v>
      </c>
      <c r="B1172" t="s">
        <v>1206</v>
      </c>
      <c r="C1172">
        <v>0.46</v>
      </c>
      <c r="D1172">
        <v>9.16</v>
      </c>
      <c r="E1172">
        <v>0</v>
      </c>
      <c r="F1172">
        <v>0</v>
      </c>
      <c r="G1172">
        <v>0</v>
      </c>
      <c r="H1172">
        <v>0</v>
      </c>
      <c r="I1172">
        <v>0</v>
      </c>
      <c r="J1172">
        <v>0</v>
      </c>
      <c r="K1172">
        <v>0</v>
      </c>
      <c r="L1172">
        <v>0</v>
      </c>
      <c r="M1172">
        <v>0</v>
      </c>
      <c r="N1172">
        <v>0</v>
      </c>
      <c r="O1172">
        <v>0</v>
      </c>
      <c r="P1172">
        <v>0</v>
      </c>
      <c r="Q1172" t="s">
        <v>16</v>
      </c>
    </row>
    <row r="1173" spans="1:17" x14ac:dyDescent="0.25">
      <c r="A1173" t="s">
        <v>36</v>
      </c>
      <c r="B1173" t="s">
        <v>1207</v>
      </c>
      <c r="C1173">
        <v>0.46</v>
      </c>
      <c r="D1173">
        <v>9.16</v>
      </c>
      <c r="E1173">
        <v>0</v>
      </c>
      <c r="F1173">
        <v>0</v>
      </c>
      <c r="G1173">
        <v>0</v>
      </c>
      <c r="H1173">
        <v>0</v>
      </c>
      <c r="I1173">
        <v>0</v>
      </c>
      <c r="J1173">
        <v>0</v>
      </c>
      <c r="K1173">
        <v>0</v>
      </c>
      <c r="L1173">
        <v>0</v>
      </c>
      <c r="M1173">
        <v>0</v>
      </c>
      <c r="N1173">
        <v>0</v>
      </c>
      <c r="O1173">
        <v>0</v>
      </c>
      <c r="P1173">
        <v>0</v>
      </c>
      <c r="Q1173" t="s">
        <v>16</v>
      </c>
    </row>
    <row r="1174" spans="1:17" x14ac:dyDescent="0.25">
      <c r="A1174" t="s">
        <v>36</v>
      </c>
      <c r="B1174" t="s">
        <v>1208</v>
      </c>
      <c r="C1174">
        <v>0.46</v>
      </c>
      <c r="D1174">
        <v>9.16</v>
      </c>
      <c r="E1174">
        <v>0</v>
      </c>
      <c r="F1174">
        <v>0</v>
      </c>
      <c r="G1174">
        <v>0</v>
      </c>
      <c r="H1174">
        <v>0</v>
      </c>
      <c r="I1174">
        <v>0</v>
      </c>
      <c r="J1174">
        <v>0</v>
      </c>
      <c r="K1174">
        <v>0</v>
      </c>
      <c r="L1174">
        <v>0</v>
      </c>
      <c r="M1174">
        <v>0</v>
      </c>
      <c r="N1174">
        <v>0</v>
      </c>
      <c r="O1174">
        <v>0</v>
      </c>
      <c r="P1174">
        <v>0</v>
      </c>
      <c r="Q1174" t="s">
        <v>16</v>
      </c>
    </row>
    <row r="1175" spans="1:17" x14ac:dyDescent="0.25">
      <c r="A1175" t="s">
        <v>36</v>
      </c>
      <c r="B1175" t="s">
        <v>1209</v>
      </c>
      <c r="C1175">
        <v>0.46</v>
      </c>
      <c r="D1175">
        <v>9.16</v>
      </c>
      <c r="E1175">
        <v>0</v>
      </c>
      <c r="F1175">
        <v>0</v>
      </c>
      <c r="G1175">
        <v>0</v>
      </c>
      <c r="H1175">
        <v>0</v>
      </c>
      <c r="I1175">
        <v>0</v>
      </c>
      <c r="J1175">
        <v>0</v>
      </c>
      <c r="K1175">
        <v>0</v>
      </c>
      <c r="L1175">
        <v>0</v>
      </c>
      <c r="M1175">
        <v>0</v>
      </c>
      <c r="N1175">
        <v>0</v>
      </c>
      <c r="O1175">
        <v>0</v>
      </c>
      <c r="P1175">
        <v>0</v>
      </c>
      <c r="Q1175" t="s">
        <v>16</v>
      </c>
    </row>
    <row r="1176" spans="1:17" x14ac:dyDescent="0.25">
      <c r="A1176" t="s">
        <v>36</v>
      </c>
      <c r="B1176" t="s">
        <v>1210</v>
      </c>
      <c r="C1176">
        <v>0.46</v>
      </c>
      <c r="D1176">
        <v>9.16</v>
      </c>
      <c r="E1176">
        <v>0</v>
      </c>
      <c r="F1176">
        <v>0</v>
      </c>
      <c r="G1176">
        <v>0</v>
      </c>
      <c r="H1176">
        <v>0</v>
      </c>
      <c r="I1176">
        <v>0</v>
      </c>
      <c r="J1176">
        <v>0</v>
      </c>
      <c r="K1176">
        <v>0</v>
      </c>
      <c r="L1176">
        <v>0</v>
      </c>
      <c r="M1176">
        <v>0</v>
      </c>
      <c r="N1176">
        <v>0</v>
      </c>
      <c r="O1176">
        <v>0</v>
      </c>
      <c r="P1176">
        <v>0</v>
      </c>
      <c r="Q1176" t="s">
        <v>16</v>
      </c>
    </row>
    <row r="1177" spans="1:17" x14ac:dyDescent="0.25">
      <c r="A1177" t="s">
        <v>36</v>
      </c>
      <c r="B1177" t="s">
        <v>1211</v>
      </c>
      <c r="C1177">
        <v>0.46</v>
      </c>
      <c r="D1177">
        <v>9.16</v>
      </c>
      <c r="E1177">
        <v>0</v>
      </c>
      <c r="F1177">
        <v>0</v>
      </c>
      <c r="G1177">
        <v>0</v>
      </c>
      <c r="H1177">
        <v>0</v>
      </c>
      <c r="I1177">
        <v>0</v>
      </c>
      <c r="J1177">
        <v>0</v>
      </c>
      <c r="K1177">
        <v>0</v>
      </c>
      <c r="L1177">
        <v>0</v>
      </c>
      <c r="M1177">
        <v>0</v>
      </c>
      <c r="N1177">
        <v>0</v>
      </c>
      <c r="O1177">
        <v>0</v>
      </c>
      <c r="P1177">
        <v>0</v>
      </c>
      <c r="Q1177" t="s">
        <v>16</v>
      </c>
    </row>
    <row r="1178" spans="1:17" x14ac:dyDescent="0.25">
      <c r="A1178" t="s">
        <v>36</v>
      </c>
      <c r="B1178" t="s">
        <v>1212</v>
      </c>
      <c r="C1178">
        <v>0.46</v>
      </c>
      <c r="D1178">
        <v>9.16</v>
      </c>
      <c r="E1178">
        <v>0</v>
      </c>
      <c r="F1178">
        <v>0</v>
      </c>
      <c r="G1178">
        <v>0</v>
      </c>
      <c r="H1178">
        <v>0</v>
      </c>
      <c r="I1178">
        <v>0</v>
      </c>
      <c r="J1178">
        <v>0</v>
      </c>
      <c r="K1178">
        <v>0</v>
      </c>
      <c r="L1178">
        <v>0</v>
      </c>
      <c r="M1178">
        <v>0</v>
      </c>
      <c r="N1178">
        <v>0</v>
      </c>
      <c r="O1178">
        <v>0</v>
      </c>
      <c r="P1178">
        <v>0</v>
      </c>
      <c r="Q1178" t="s">
        <v>16</v>
      </c>
    </row>
    <row r="1179" spans="1:17" x14ac:dyDescent="0.25">
      <c r="A1179" t="s">
        <v>36</v>
      </c>
      <c r="B1179" t="s">
        <v>1213</v>
      </c>
      <c r="C1179">
        <v>0.46</v>
      </c>
      <c r="D1179">
        <v>9.16</v>
      </c>
      <c r="E1179">
        <v>0</v>
      </c>
      <c r="F1179">
        <v>0</v>
      </c>
      <c r="G1179">
        <v>0</v>
      </c>
      <c r="H1179">
        <v>0</v>
      </c>
      <c r="I1179">
        <v>0</v>
      </c>
      <c r="J1179">
        <v>0</v>
      </c>
      <c r="K1179">
        <v>0</v>
      </c>
      <c r="L1179">
        <v>0</v>
      </c>
      <c r="M1179">
        <v>0</v>
      </c>
      <c r="N1179">
        <v>0</v>
      </c>
      <c r="O1179">
        <v>0</v>
      </c>
      <c r="P1179">
        <v>0</v>
      </c>
      <c r="Q1179" t="s">
        <v>16</v>
      </c>
    </row>
    <row r="1180" spans="1:17" x14ac:dyDescent="0.25">
      <c r="A1180" t="s">
        <v>36</v>
      </c>
      <c r="B1180" t="s">
        <v>1214</v>
      </c>
      <c r="C1180">
        <v>0.46</v>
      </c>
      <c r="D1180">
        <v>9.16</v>
      </c>
      <c r="E1180">
        <v>0</v>
      </c>
      <c r="F1180">
        <v>0</v>
      </c>
      <c r="G1180">
        <v>0</v>
      </c>
      <c r="H1180">
        <v>0</v>
      </c>
      <c r="I1180">
        <v>0</v>
      </c>
      <c r="J1180">
        <v>0</v>
      </c>
      <c r="K1180">
        <v>0</v>
      </c>
      <c r="L1180">
        <v>0</v>
      </c>
      <c r="M1180">
        <v>0</v>
      </c>
      <c r="N1180">
        <v>0</v>
      </c>
      <c r="O1180">
        <v>0</v>
      </c>
      <c r="P1180">
        <v>0</v>
      </c>
      <c r="Q1180" t="s">
        <v>16</v>
      </c>
    </row>
    <row r="1181" spans="1:17" x14ac:dyDescent="0.25">
      <c r="A1181" t="s">
        <v>36</v>
      </c>
      <c r="B1181" t="s">
        <v>1215</v>
      </c>
      <c r="C1181">
        <v>0.46</v>
      </c>
      <c r="D1181">
        <v>9.16</v>
      </c>
      <c r="E1181">
        <v>0</v>
      </c>
      <c r="F1181">
        <v>0</v>
      </c>
      <c r="G1181">
        <v>0</v>
      </c>
      <c r="H1181">
        <v>0</v>
      </c>
      <c r="I1181">
        <v>0</v>
      </c>
      <c r="J1181">
        <v>0</v>
      </c>
      <c r="K1181">
        <v>0</v>
      </c>
      <c r="L1181">
        <v>0</v>
      </c>
      <c r="M1181">
        <v>0</v>
      </c>
      <c r="N1181">
        <v>0</v>
      </c>
      <c r="O1181">
        <v>0</v>
      </c>
      <c r="P1181">
        <v>0</v>
      </c>
      <c r="Q1181" t="s">
        <v>16</v>
      </c>
    </row>
    <row r="1182" spans="1:17" x14ac:dyDescent="0.25">
      <c r="A1182" t="s">
        <v>36</v>
      </c>
      <c r="B1182" t="s">
        <v>1216</v>
      </c>
      <c r="C1182">
        <v>0.46</v>
      </c>
      <c r="D1182">
        <v>9.16</v>
      </c>
      <c r="E1182">
        <v>0</v>
      </c>
      <c r="F1182">
        <v>0</v>
      </c>
      <c r="G1182">
        <v>0</v>
      </c>
      <c r="H1182">
        <v>0</v>
      </c>
      <c r="I1182">
        <v>0</v>
      </c>
      <c r="J1182">
        <v>0</v>
      </c>
      <c r="K1182">
        <v>0</v>
      </c>
      <c r="L1182">
        <v>0</v>
      </c>
      <c r="M1182">
        <v>0</v>
      </c>
      <c r="N1182">
        <v>0</v>
      </c>
      <c r="O1182">
        <v>0</v>
      </c>
      <c r="P1182">
        <v>0</v>
      </c>
      <c r="Q1182" t="s">
        <v>16</v>
      </c>
    </row>
    <row r="1183" spans="1:17" x14ac:dyDescent="0.25">
      <c r="A1183" t="s">
        <v>36</v>
      </c>
      <c r="B1183" t="s">
        <v>1217</v>
      </c>
      <c r="C1183">
        <v>0.46</v>
      </c>
      <c r="D1183">
        <v>9.16</v>
      </c>
      <c r="E1183">
        <v>0</v>
      </c>
      <c r="F1183">
        <v>0</v>
      </c>
      <c r="G1183">
        <v>0</v>
      </c>
      <c r="H1183">
        <v>0</v>
      </c>
      <c r="I1183">
        <v>0</v>
      </c>
      <c r="J1183">
        <v>0</v>
      </c>
      <c r="K1183">
        <v>0</v>
      </c>
      <c r="L1183">
        <v>0</v>
      </c>
      <c r="M1183">
        <v>0</v>
      </c>
      <c r="N1183">
        <v>0</v>
      </c>
      <c r="O1183">
        <v>0</v>
      </c>
      <c r="P1183">
        <v>0</v>
      </c>
      <c r="Q1183" t="s">
        <v>16</v>
      </c>
    </row>
    <row r="1184" spans="1:17" x14ac:dyDescent="0.25">
      <c r="A1184" t="s">
        <v>36</v>
      </c>
      <c r="B1184" t="s">
        <v>1218</v>
      </c>
      <c r="C1184">
        <v>0.46</v>
      </c>
      <c r="D1184">
        <v>9.16</v>
      </c>
      <c r="E1184">
        <v>0</v>
      </c>
      <c r="F1184">
        <v>0</v>
      </c>
      <c r="G1184">
        <v>0</v>
      </c>
      <c r="H1184">
        <v>0</v>
      </c>
      <c r="I1184">
        <v>0</v>
      </c>
      <c r="J1184">
        <v>0</v>
      </c>
      <c r="K1184">
        <v>0</v>
      </c>
      <c r="L1184">
        <v>0</v>
      </c>
      <c r="M1184">
        <v>0</v>
      </c>
      <c r="N1184">
        <v>0</v>
      </c>
      <c r="O1184">
        <v>0</v>
      </c>
      <c r="P1184">
        <v>0</v>
      </c>
      <c r="Q1184" t="s">
        <v>16</v>
      </c>
    </row>
    <row r="1185" spans="1:17" x14ac:dyDescent="0.25">
      <c r="A1185" t="s">
        <v>36</v>
      </c>
      <c r="B1185" t="s">
        <v>1219</v>
      </c>
      <c r="C1185">
        <v>0.46</v>
      </c>
      <c r="D1185">
        <v>9.16</v>
      </c>
      <c r="E1185">
        <v>0</v>
      </c>
      <c r="F1185">
        <v>0</v>
      </c>
      <c r="G1185">
        <v>0</v>
      </c>
      <c r="H1185">
        <v>0</v>
      </c>
      <c r="I1185">
        <v>0</v>
      </c>
      <c r="J1185">
        <v>0</v>
      </c>
      <c r="K1185">
        <v>0</v>
      </c>
      <c r="L1185">
        <v>0</v>
      </c>
      <c r="M1185">
        <v>0</v>
      </c>
      <c r="N1185">
        <v>0</v>
      </c>
      <c r="O1185">
        <v>0</v>
      </c>
      <c r="P1185">
        <v>0</v>
      </c>
      <c r="Q1185" t="s">
        <v>16</v>
      </c>
    </row>
    <row r="1186" spans="1:17" x14ac:dyDescent="0.25">
      <c r="A1186" t="s">
        <v>36</v>
      </c>
      <c r="B1186" t="s">
        <v>1220</v>
      </c>
      <c r="C1186">
        <v>0.46</v>
      </c>
      <c r="D1186">
        <v>9.16</v>
      </c>
      <c r="E1186">
        <v>0</v>
      </c>
      <c r="F1186">
        <v>0</v>
      </c>
      <c r="G1186">
        <v>0</v>
      </c>
      <c r="H1186">
        <v>0</v>
      </c>
      <c r="I1186">
        <v>0</v>
      </c>
      <c r="J1186">
        <v>0</v>
      </c>
      <c r="K1186">
        <v>0</v>
      </c>
      <c r="L1186">
        <v>0</v>
      </c>
      <c r="M1186">
        <v>0</v>
      </c>
      <c r="N1186">
        <v>0</v>
      </c>
      <c r="O1186">
        <v>0</v>
      </c>
      <c r="P1186">
        <v>0</v>
      </c>
      <c r="Q1186" t="s">
        <v>16</v>
      </c>
    </row>
    <row r="1187" spans="1:17" x14ac:dyDescent="0.25">
      <c r="A1187" t="s">
        <v>36</v>
      </c>
      <c r="B1187" t="s">
        <v>1221</v>
      </c>
      <c r="C1187">
        <v>0.46</v>
      </c>
      <c r="D1187">
        <v>9.16</v>
      </c>
      <c r="E1187">
        <v>0</v>
      </c>
      <c r="F1187">
        <v>0</v>
      </c>
      <c r="G1187">
        <v>0</v>
      </c>
      <c r="H1187">
        <v>0</v>
      </c>
      <c r="I1187">
        <v>0</v>
      </c>
      <c r="J1187">
        <v>0</v>
      </c>
      <c r="K1187">
        <v>0</v>
      </c>
      <c r="L1187">
        <v>0</v>
      </c>
      <c r="M1187">
        <v>0</v>
      </c>
      <c r="N1187">
        <v>0</v>
      </c>
      <c r="O1187">
        <v>0</v>
      </c>
      <c r="P1187">
        <v>0</v>
      </c>
      <c r="Q1187" t="s">
        <v>16</v>
      </c>
    </row>
    <row r="1188" spans="1:17" x14ac:dyDescent="0.25">
      <c r="A1188" t="s">
        <v>36</v>
      </c>
      <c r="B1188" t="s">
        <v>1222</v>
      </c>
      <c r="C1188">
        <v>0.46</v>
      </c>
      <c r="D1188">
        <v>9.16</v>
      </c>
      <c r="E1188">
        <v>0</v>
      </c>
      <c r="F1188">
        <v>0</v>
      </c>
      <c r="G1188">
        <v>0</v>
      </c>
      <c r="H1188">
        <v>0</v>
      </c>
      <c r="I1188">
        <v>0</v>
      </c>
      <c r="J1188">
        <v>0</v>
      </c>
      <c r="K1188">
        <v>0</v>
      </c>
      <c r="L1188">
        <v>0</v>
      </c>
      <c r="M1188">
        <v>0</v>
      </c>
      <c r="N1188">
        <v>0</v>
      </c>
      <c r="O1188">
        <v>0</v>
      </c>
      <c r="P1188">
        <v>0</v>
      </c>
      <c r="Q1188" t="s">
        <v>16</v>
      </c>
    </row>
    <row r="1189" spans="1:17" x14ac:dyDescent="0.25">
      <c r="A1189" t="s">
        <v>36</v>
      </c>
      <c r="B1189" t="s">
        <v>1223</v>
      </c>
      <c r="C1189">
        <v>0.46</v>
      </c>
      <c r="D1189">
        <v>9.16</v>
      </c>
      <c r="E1189">
        <v>0</v>
      </c>
      <c r="F1189">
        <v>0</v>
      </c>
      <c r="G1189">
        <v>0</v>
      </c>
      <c r="H1189">
        <v>0</v>
      </c>
      <c r="I1189">
        <v>0</v>
      </c>
      <c r="J1189">
        <v>0</v>
      </c>
      <c r="K1189">
        <v>0</v>
      </c>
      <c r="L1189">
        <v>0</v>
      </c>
      <c r="M1189">
        <v>0</v>
      </c>
      <c r="N1189">
        <v>0</v>
      </c>
      <c r="O1189">
        <v>0</v>
      </c>
      <c r="P1189">
        <v>0</v>
      </c>
      <c r="Q1189" t="s">
        <v>16</v>
      </c>
    </row>
    <row r="1190" spans="1:17" x14ac:dyDescent="0.25">
      <c r="A1190" t="s">
        <v>36</v>
      </c>
      <c r="B1190" t="s">
        <v>1224</v>
      </c>
      <c r="C1190">
        <v>0.46</v>
      </c>
      <c r="D1190">
        <v>9.16</v>
      </c>
      <c r="E1190">
        <v>0</v>
      </c>
      <c r="F1190">
        <v>0</v>
      </c>
      <c r="G1190">
        <v>0</v>
      </c>
      <c r="H1190">
        <v>0</v>
      </c>
      <c r="I1190">
        <v>0</v>
      </c>
      <c r="J1190">
        <v>0</v>
      </c>
      <c r="K1190">
        <v>0</v>
      </c>
      <c r="L1190">
        <v>0</v>
      </c>
      <c r="M1190">
        <v>0</v>
      </c>
      <c r="N1190">
        <v>0</v>
      </c>
      <c r="O1190">
        <v>0</v>
      </c>
      <c r="P1190">
        <v>0</v>
      </c>
      <c r="Q1190" t="s">
        <v>16</v>
      </c>
    </row>
    <row r="1191" spans="1:17" x14ac:dyDescent="0.25">
      <c r="A1191" t="s">
        <v>36</v>
      </c>
      <c r="B1191" t="s">
        <v>1225</v>
      </c>
      <c r="C1191">
        <v>0.46</v>
      </c>
      <c r="D1191">
        <v>9.16</v>
      </c>
      <c r="E1191">
        <v>0</v>
      </c>
      <c r="F1191">
        <v>0</v>
      </c>
      <c r="G1191">
        <v>0</v>
      </c>
      <c r="H1191">
        <v>0</v>
      </c>
      <c r="I1191">
        <v>0</v>
      </c>
      <c r="J1191">
        <v>0</v>
      </c>
      <c r="K1191">
        <v>0</v>
      </c>
      <c r="L1191">
        <v>0</v>
      </c>
      <c r="M1191">
        <v>0</v>
      </c>
      <c r="N1191">
        <v>0</v>
      </c>
      <c r="O1191">
        <v>0</v>
      </c>
      <c r="P1191">
        <v>0</v>
      </c>
      <c r="Q1191" t="s">
        <v>16</v>
      </c>
    </row>
    <row r="1192" spans="1:17" x14ac:dyDescent="0.25">
      <c r="A1192" t="s">
        <v>36</v>
      </c>
      <c r="B1192" t="s">
        <v>1226</v>
      </c>
      <c r="C1192">
        <v>0.46</v>
      </c>
      <c r="D1192">
        <v>9.16</v>
      </c>
      <c r="E1192">
        <v>0</v>
      </c>
      <c r="F1192">
        <v>0</v>
      </c>
      <c r="G1192">
        <v>0</v>
      </c>
      <c r="H1192">
        <v>0</v>
      </c>
      <c r="I1192">
        <v>0</v>
      </c>
      <c r="J1192">
        <v>0</v>
      </c>
      <c r="K1192">
        <v>0</v>
      </c>
      <c r="L1192">
        <v>0</v>
      </c>
      <c r="M1192">
        <v>0</v>
      </c>
      <c r="N1192">
        <v>0</v>
      </c>
      <c r="O1192">
        <v>0</v>
      </c>
      <c r="P1192">
        <v>0</v>
      </c>
      <c r="Q1192" t="s">
        <v>16</v>
      </c>
    </row>
    <row r="1193" spans="1:17" x14ac:dyDescent="0.25">
      <c r="A1193" t="s">
        <v>36</v>
      </c>
      <c r="B1193" t="s">
        <v>1227</v>
      </c>
      <c r="C1193">
        <v>0.46</v>
      </c>
      <c r="D1193">
        <v>9.16</v>
      </c>
      <c r="E1193">
        <v>0</v>
      </c>
      <c r="F1193">
        <v>0</v>
      </c>
      <c r="G1193">
        <v>0</v>
      </c>
      <c r="H1193">
        <v>0</v>
      </c>
      <c r="I1193">
        <v>0</v>
      </c>
      <c r="J1193">
        <v>0</v>
      </c>
      <c r="K1193">
        <v>0</v>
      </c>
      <c r="L1193">
        <v>0</v>
      </c>
      <c r="M1193">
        <v>0</v>
      </c>
      <c r="N1193">
        <v>0</v>
      </c>
      <c r="O1193">
        <v>0</v>
      </c>
      <c r="P1193">
        <v>0</v>
      </c>
      <c r="Q1193" t="s">
        <v>16</v>
      </c>
    </row>
    <row r="1194" spans="1:17" x14ac:dyDescent="0.25">
      <c r="A1194" t="s">
        <v>36</v>
      </c>
      <c r="B1194" t="s">
        <v>1228</v>
      </c>
      <c r="C1194">
        <v>0.46</v>
      </c>
      <c r="D1194">
        <v>9.16</v>
      </c>
      <c r="E1194">
        <v>0</v>
      </c>
      <c r="F1194">
        <v>0</v>
      </c>
      <c r="G1194">
        <v>0</v>
      </c>
      <c r="H1194">
        <v>0</v>
      </c>
      <c r="I1194">
        <v>0</v>
      </c>
      <c r="J1194">
        <v>0</v>
      </c>
      <c r="K1194">
        <v>0</v>
      </c>
      <c r="L1194">
        <v>0</v>
      </c>
      <c r="M1194">
        <v>0</v>
      </c>
      <c r="N1194">
        <v>0</v>
      </c>
      <c r="O1194">
        <v>0</v>
      </c>
      <c r="P1194">
        <v>0</v>
      </c>
      <c r="Q1194" t="s">
        <v>16</v>
      </c>
    </row>
    <row r="1195" spans="1:17" x14ac:dyDescent="0.25">
      <c r="A1195" t="s">
        <v>36</v>
      </c>
      <c r="B1195" t="s">
        <v>1229</v>
      </c>
      <c r="C1195">
        <v>0.46</v>
      </c>
      <c r="D1195">
        <v>9.16</v>
      </c>
      <c r="E1195">
        <v>0</v>
      </c>
      <c r="F1195">
        <v>0</v>
      </c>
      <c r="G1195">
        <v>0</v>
      </c>
      <c r="H1195">
        <v>0</v>
      </c>
      <c r="I1195">
        <v>0</v>
      </c>
      <c r="J1195">
        <v>0</v>
      </c>
      <c r="K1195">
        <v>0</v>
      </c>
      <c r="L1195">
        <v>0</v>
      </c>
      <c r="M1195">
        <v>0</v>
      </c>
      <c r="N1195">
        <v>0</v>
      </c>
      <c r="O1195">
        <v>0</v>
      </c>
      <c r="P1195">
        <v>0</v>
      </c>
      <c r="Q1195" t="s">
        <v>16</v>
      </c>
    </row>
    <row r="1196" spans="1:17" x14ac:dyDescent="0.25">
      <c r="A1196" t="s">
        <v>36</v>
      </c>
      <c r="B1196" t="s">
        <v>1230</v>
      </c>
      <c r="C1196">
        <v>0.46</v>
      </c>
      <c r="D1196">
        <v>9.16</v>
      </c>
      <c r="E1196">
        <v>0</v>
      </c>
      <c r="F1196">
        <v>0</v>
      </c>
      <c r="G1196">
        <v>0</v>
      </c>
      <c r="H1196">
        <v>0</v>
      </c>
      <c r="I1196">
        <v>0</v>
      </c>
      <c r="J1196">
        <v>0</v>
      </c>
      <c r="K1196">
        <v>0</v>
      </c>
      <c r="L1196">
        <v>0</v>
      </c>
      <c r="M1196">
        <v>0</v>
      </c>
      <c r="N1196">
        <v>0</v>
      </c>
      <c r="O1196">
        <v>0</v>
      </c>
      <c r="P1196">
        <v>0</v>
      </c>
      <c r="Q1196" t="s">
        <v>16</v>
      </c>
    </row>
    <row r="1197" spans="1:17" x14ac:dyDescent="0.25">
      <c r="A1197" t="s">
        <v>36</v>
      </c>
      <c r="B1197" t="s">
        <v>1231</v>
      </c>
      <c r="C1197">
        <v>0.46</v>
      </c>
      <c r="D1197">
        <v>9.16</v>
      </c>
      <c r="E1197">
        <v>0</v>
      </c>
      <c r="F1197">
        <v>0</v>
      </c>
      <c r="G1197">
        <v>0</v>
      </c>
      <c r="H1197">
        <v>0</v>
      </c>
      <c r="I1197">
        <v>0</v>
      </c>
      <c r="J1197">
        <v>0</v>
      </c>
      <c r="K1197">
        <v>0</v>
      </c>
      <c r="L1197">
        <v>0</v>
      </c>
      <c r="M1197">
        <v>0</v>
      </c>
      <c r="N1197">
        <v>0</v>
      </c>
      <c r="O1197">
        <v>0</v>
      </c>
      <c r="P1197">
        <v>0</v>
      </c>
      <c r="Q1197" t="s">
        <v>16</v>
      </c>
    </row>
    <row r="1198" spans="1:17" x14ac:dyDescent="0.25">
      <c r="A1198" t="s">
        <v>36</v>
      </c>
      <c r="B1198" t="s">
        <v>1232</v>
      </c>
      <c r="C1198">
        <v>0.46</v>
      </c>
      <c r="D1198">
        <v>9.16</v>
      </c>
      <c r="E1198">
        <v>0</v>
      </c>
      <c r="F1198">
        <v>0</v>
      </c>
      <c r="G1198">
        <v>0</v>
      </c>
      <c r="H1198">
        <v>0</v>
      </c>
      <c r="I1198">
        <v>0</v>
      </c>
      <c r="J1198">
        <v>0</v>
      </c>
      <c r="K1198">
        <v>0</v>
      </c>
      <c r="L1198">
        <v>0</v>
      </c>
      <c r="M1198">
        <v>0</v>
      </c>
      <c r="N1198">
        <v>0</v>
      </c>
      <c r="O1198">
        <v>0</v>
      </c>
      <c r="P1198">
        <v>0</v>
      </c>
      <c r="Q1198" t="s">
        <v>16</v>
      </c>
    </row>
    <row r="1199" spans="1:17" x14ac:dyDescent="0.25">
      <c r="A1199" t="s">
        <v>36</v>
      </c>
      <c r="B1199" t="s">
        <v>1233</v>
      </c>
      <c r="C1199">
        <v>0.46</v>
      </c>
      <c r="D1199">
        <v>9.16</v>
      </c>
      <c r="E1199">
        <v>0</v>
      </c>
      <c r="F1199">
        <v>0</v>
      </c>
      <c r="G1199">
        <v>0</v>
      </c>
      <c r="H1199">
        <v>0</v>
      </c>
      <c r="I1199">
        <v>0</v>
      </c>
      <c r="J1199">
        <v>0</v>
      </c>
      <c r="K1199">
        <v>0</v>
      </c>
      <c r="L1199">
        <v>0</v>
      </c>
      <c r="M1199">
        <v>0</v>
      </c>
      <c r="N1199">
        <v>0</v>
      </c>
      <c r="O1199">
        <v>0</v>
      </c>
      <c r="P1199">
        <v>0</v>
      </c>
      <c r="Q1199" t="s">
        <v>16</v>
      </c>
    </row>
    <row r="1200" spans="1:17" x14ac:dyDescent="0.25">
      <c r="A1200" t="s">
        <v>36</v>
      </c>
      <c r="B1200" t="s">
        <v>1234</v>
      </c>
      <c r="C1200">
        <v>0.46</v>
      </c>
      <c r="D1200">
        <v>9.16</v>
      </c>
      <c r="E1200">
        <v>0</v>
      </c>
      <c r="F1200">
        <v>0</v>
      </c>
      <c r="G1200">
        <v>0</v>
      </c>
      <c r="H1200">
        <v>0</v>
      </c>
      <c r="I1200">
        <v>0</v>
      </c>
      <c r="J1200">
        <v>0</v>
      </c>
      <c r="K1200">
        <v>0</v>
      </c>
      <c r="L1200">
        <v>0</v>
      </c>
      <c r="M1200">
        <v>0</v>
      </c>
      <c r="N1200">
        <v>0</v>
      </c>
      <c r="O1200">
        <v>0</v>
      </c>
      <c r="P1200">
        <v>0</v>
      </c>
      <c r="Q1200" t="s">
        <v>16</v>
      </c>
    </row>
    <row r="1201" spans="1:17" x14ac:dyDescent="0.25">
      <c r="A1201" t="s">
        <v>36</v>
      </c>
      <c r="B1201" t="s">
        <v>1235</v>
      </c>
      <c r="C1201">
        <v>0.46</v>
      </c>
      <c r="D1201">
        <v>9.16</v>
      </c>
      <c r="E1201">
        <v>0</v>
      </c>
      <c r="F1201">
        <v>0</v>
      </c>
      <c r="G1201">
        <v>0</v>
      </c>
      <c r="H1201">
        <v>0</v>
      </c>
      <c r="I1201">
        <v>0</v>
      </c>
      <c r="J1201">
        <v>0</v>
      </c>
      <c r="K1201">
        <v>0</v>
      </c>
      <c r="L1201">
        <v>0</v>
      </c>
      <c r="M1201">
        <v>0</v>
      </c>
      <c r="N1201">
        <v>0</v>
      </c>
      <c r="O1201">
        <v>0</v>
      </c>
      <c r="P1201">
        <v>0</v>
      </c>
      <c r="Q1201" t="s">
        <v>16</v>
      </c>
    </row>
    <row r="1202" spans="1:17" x14ac:dyDescent="0.25">
      <c r="A1202" t="s">
        <v>36</v>
      </c>
      <c r="B1202" t="s">
        <v>1236</v>
      </c>
      <c r="C1202">
        <v>0.46</v>
      </c>
      <c r="D1202">
        <v>9.16</v>
      </c>
      <c r="E1202">
        <v>0</v>
      </c>
      <c r="F1202">
        <v>0</v>
      </c>
      <c r="G1202">
        <v>0</v>
      </c>
      <c r="H1202">
        <v>0</v>
      </c>
      <c r="I1202">
        <v>0</v>
      </c>
      <c r="J1202">
        <v>0</v>
      </c>
      <c r="K1202">
        <v>0</v>
      </c>
      <c r="L1202">
        <v>0</v>
      </c>
      <c r="M1202">
        <v>0</v>
      </c>
      <c r="N1202">
        <v>0</v>
      </c>
      <c r="O1202">
        <v>0</v>
      </c>
      <c r="P1202">
        <v>0</v>
      </c>
      <c r="Q1202" t="s">
        <v>16</v>
      </c>
    </row>
    <row r="1203" spans="1:17" x14ac:dyDescent="0.25">
      <c r="A1203" t="s">
        <v>36</v>
      </c>
      <c r="B1203" t="s">
        <v>1237</v>
      </c>
      <c r="C1203">
        <v>0.46</v>
      </c>
      <c r="D1203">
        <v>9.16</v>
      </c>
      <c r="E1203">
        <v>0</v>
      </c>
      <c r="F1203">
        <v>0</v>
      </c>
      <c r="G1203">
        <v>0</v>
      </c>
      <c r="H1203">
        <v>0</v>
      </c>
      <c r="I1203">
        <v>0</v>
      </c>
      <c r="J1203">
        <v>0</v>
      </c>
      <c r="K1203">
        <v>0</v>
      </c>
      <c r="L1203">
        <v>0</v>
      </c>
      <c r="M1203">
        <v>0</v>
      </c>
      <c r="N1203">
        <v>0</v>
      </c>
      <c r="O1203">
        <v>0</v>
      </c>
      <c r="P1203">
        <v>0</v>
      </c>
      <c r="Q1203" t="s">
        <v>16</v>
      </c>
    </row>
    <row r="1204" spans="1:17" x14ac:dyDescent="0.25">
      <c r="A1204" t="s">
        <v>36</v>
      </c>
      <c r="B1204" t="s">
        <v>1238</v>
      </c>
      <c r="C1204">
        <v>0.46</v>
      </c>
      <c r="D1204">
        <v>9.16</v>
      </c>
      <c r="E1204">
        <v>0</v>
      </c>
      <c r="F1204">
        <v>0</v>
      </c>
      <c r="G1204">
        <v>0</v>
      </c>
      <c r="H1204">
        <v>0</v>
      </c>
      <c r="I1204">
        <v>0</v>
      </c>
      <c r="J1204">
        <v>0</v>
      </c>
      <c r="K1204">
        <v>0</v>
      </c>
      <c r="L1204">
        <v>0</v>
      </c>
      <c r="M1204">
        <v>0</v>
      </c>
      <c r="N1204">
        <v>0</v>
      </c>
      <c r="O1204">
        <v>0</v>
      </c>
      <c r="P1204">
        <v>0</v>
      </c>
      <c r="Q1204" t="s">
        <v>16</v>
      </c>
    </row>
    <row r="1205" spans="1:17" x14ac:dyDescent="0.25">
      <c r="A1205" t="s">
        <v>36</v>
      </c>
      <c r="B1205" t="s">
        <v>1239</v>
      </c>
      <c r="C1205">
        <v>0.46</v>
      </c>
      <c r="D1205">
        <v>9.16</v>
      </c>
      <c r="E1205">
        <v>0</v>
      </c>
      <c r="F1205">
        <v>0</v>
      </c>
      <c r="G1205">
        <v>0</v>
      </c>
      <c r="H1205">
        <v>0</v>
      </c>
      <c r="I1205">
        <v>0</v>
      </c>
      <c r="J1205">
        <v>0</v>
      </c>
      <c r="K1205">
        <v>0</v>
      </c>
      <c r="L1205">
        <v>0</v>
      </c>
      <c r="M1205">
        <v>0</v>
      </c>
      <c r="N1205">
        <v>0</v>
      </c>
      <c r="O1205">
        <v>0</v>
      </c>
      <c r="P1205">
        <v>0</v>
      </c>
      <c r="Q1205" t="s">
        <v>16</v>
      </c>
    </row>
    <row r="1206" spans="1:17" x14ac:dyDescent="0.25">
      <c r="A1206" t="s">
        <v>36</v>
      </c>
      <c r="B1206" t="s">
        <v>1240</v>
      </c>
      <c r="C1206">
        <v>0.46</v>
      </c>
      <c r="D1206">
        <v>9.16</v>
      </c>
      <c r="E1206">
        <v>0</v>
      </c>
      <c r="F1206">
        <v>0</v>
      </c>
      <c r="G1206">
        <v>0</v>
      </c>
      <c r="H1206">
        <v>0</v>
      </c>
      <c r="I1206">
        <v>0</v>
      </c>
      <c r="J1206">
        <v>0</v>
      </c>
      <c r="K1206">
        <v>0</v>
      </c>
      <c r="L1206">
        <v>0</v>
      </c>
      <c r="M1206">
        <v>0</v>
      </c>
      <c r="N1206">
        <v>0</v>
      </c>
      <c r="O1206">
        <v>0</v>
      </c>
      <c r="P1206">
        <v>0</v>
      </c>
      <c r="Q1206" t="s">
        <v>16</v>
      </c>
    </row>
    <row r="1207" spans="1:17" x14ac:dyDescent="0.25">
      <c r="A1207" t="s">
        <v>36</v>
      </c>
      <c r="B1207" t="s">
        <v>1241</v>
      </c>
      <c r="C1207">
        <v>0.46</v>
      </c>
      <c r="D1207">
        <v>9.16</v>
      </c>
      <c r="E1207">
        <v>0</v>
      </c>
      <c r="F1207">
        <v>0</v>
      </c>
      <c r="G1207">
        <v>0</v>
      </c>
      <c r="H1207">
        <v>0</v>
      </c>
      <c r="I1207">
        <v>0</v>
      </c>
      <c r="J1207">
        <v>0</v>
      </c>
      <c r="K1207">
        <v>0</v>
      </c>
      <c r="L1207">
        <v>0</v>
      </c>
      <c r="M1207">
        <v>0</v>
      </c>
      <c r="N1207">
        <v>0</v>
      </c>
      <c r="O1207">
        <v>0</v>
      </c>
      <c r="P1207">
        <v>0</v>
      </c>
      <c r="Q1207" t="s">
        <v>16</v>
      </c>
    </row>
    <row r="1208" spans="1:17" x14ac:dyDescent="0.25">
      <c r="A1208" t="s">
        <v>36</v>
      </c>
      <c r="B1208" t="s">
        <v>1242</v>
      </c>
      <c r="C1208">
        <v>0.46</v>
      </c>
      <c r="D1208">
        <v>9.16</v>
      </c>
      <c r="E1208">
        <v>0</v>
      </c>
      <c r="F1208">
        <v>0</v>
      </c>
      <c r="G1208">
        <v>0</v>
      </c>
      <c r="H1208">
        <v>0</v>
      </c>
      <c r="I1208">
        <v>0</v>
      </c>
      <c r="J1208">
        <v>0</v>
      </c>
      <c r="K1208">
        <v>0</v>
      </c>
      <c r="L1208">
        <v>0</v>
      </c>
      <c r="M1208">
        <v>0</v>
      </c>
      <c r="N1208">
        <v>0</v>
      </c>
      <c r="O1208">
        <v>0</v>
      </c>
      <c r="P1208">
        <v>0</v>
      </c>
      <c r="Q1208" t="s">
        <v>16</v>
      </c>
    </row>
    <row r="1209" spans="1:17" x14ac:dyDescent="0.25">
      <c r="A1209" t="s">
        <v>36</v>
      </c>
      <c r="B1209" t="s">
        <v>1243</v>
      </c>
      <c r="C1209">
        <v>0.46</v>
      </c>
      <c r="D1209">
        <v>9.16</v>
      </c>
      <c r="E1209">
        <v>0</v>
      </c>
      <c r="F1209">
        <v>0</v>
      </c>
      <c r="G1209">
        <v>0</v>
      </c>
      <c r="H1209">
        <v>0</v>
      </c>
      <c r="I1209">
        <v>0</v>
      </c>
      <c r="J1209">
        <v>0</v>
      </c>
      <c r="K1209">
        <v>0</v>
      </c>
      <c r="L1209">
        <v>0</v>
      </c>
      <c r="M1209">
        <v>0</v>
      </c>
      <c r="N1209">
        <v>0</v>
      </c>
      <c r="O1209">
        <v>0</v>
      </c>
      <c r="P1209">
        <v>0</v>
      </c>
      <c r="Q1209" t="s">
        <v>16</v>
      </c>
    </row>
    <row r="1210" spans="1:17" x14ac:dyDescent="0.25">
      <c r="A1210" t="s">
        <v>36</v>
      </c>
      <c r="B1210" t="s">
        <v>1244</v>
      </c>
      <c r="C1210">
        <v>0.46</v>
      </c>
      <c r="D1210">
        <v>9.16</v>
      </c>
      <c r="E1210">
        <v>0</v>
      </c>
      <c r="F1210">
        <v>0</v>
      </c>
      <c r="G1210">
        <v>0</v>
      </c>
      <c r="H1210">
        <v>0</v>
      </c>
      <c r="I1210">
        <v>0</v>
      </c>
      <c r="J1210">
        <v>0</v>
      </c>
      <c r="K1210">
        <v>0</v>
      </c>
      <c r="L1210">
        <v>0</v>
      </c>
      <c r="M1210">
        <v>0</v>
      </c>
      <c r="N1210">
        <v>0</v>
      </c>
      <c r="O1210">
        <v>0</v>
      </c>
      <c r="P1210">
        <v>0</v>
      </c>
      <c r="Q1210" t="s">
        <v>16</v>
      </c>
    </row>
    <row r="1211" spans="1:17" x14ac:dyDescent="0.25">
      <c r="A1211" t="s">
        <v>36</v>
      </c>
      <c r="B1211" t="s">
        <v>1245</v>
      </c>
      <c r="C1211">
        <v>0.46</v>
      </c>
      <c r="D1211">
        <v>9.16</v>
      </c>
      <c r="E1211">
        <v>0</v>
      </c>
      <c r="F1211">
        <v>0</v>
      </c>
      <c r="G1211">
        <v>0</v>
      </c>
      <c r="H1211">
        <v>0</v>
      </c>
      <c r="I1211">
        <v>0</v>
      </c>
      <c r="J1211">
        <v>0</v>
      </c>
      <c r="K1211">
        <v>0</v>
      </c>
      <c r="L1211">
        <v>0</v>
      </c>
      <c r="M1211">
        <v>0</v>
      </c>
      <c r="N1211">
        <v>0</v>
      </c>
      <c r="O1211">
        <v>0</v>
      </c>
      <c r="P1211">
        <v>0</v>
      </c>
      <c r="Q1211" t="s">
        <v>16</v>
      </c>
    </row>
    <row r="1212" spans="1:17" x14ac:dyDescent="0.25">
      <c r="A1212" t="s">
        <v>36</v>
      </c>
      <c r="B1212" t="s">
        <v>1246</v>
      </c>
      <c r="C1212">
        <v>0.46</v>
      </c>
      <c r="D1212">
        <v>9.16</v>
      </c>
      <c r="E1212">
        <v>0</v>
      </c>
      <c r="F1212">
        <v>0</v>
      </c>
      <c r="G1212">
        <v>0</v>
      </c>
      <c r="H1212">
        <v>0</v>
      </c>
      <c r="I1212">
        <v>0</v>
      </c>
      <c r="J1212">
        <v>0</v>
      </c>
      <c r="K1212">
        <v>0</v>
      </c>
      <c r="L1212">
        <v>0</v>
      </c>
      <c r="M1212">
        <v>0</v>
      </c>
      <c r="N1212">
        <v>0</v>
      </c>
      <c r="O1212">
        <v>0</v>
      </c>
      <c r="P1212">
        <v>0</v>
      </c>
      <c r="Q1212" t="s">
        <v>16</v>
      </c>
    </row>
    <row r="1213" spans="1:17" x14ac:dyDescent="0.25">
      <c r="A1213" t="s">
        <v>36</v>
      </c>
      <c r="B1213" t="s">
        <v>1247</v>
      </c>
      <c r="C1213">
        <v>0.46</v>
      </c>
      <c r="D1213">
        <v>9.16</v>
      </c>
      <c r="E1213">
        <v>0</v>
      </c>
      <c r="F1213">
        <v>0</v>
      </c>
      <c r="G1213">
        <v>0</v>
      </c>
      <c r="H1213">
        <v>0</v>
      </c>
      <c r="I1213">
        <v>0</v>
      </c>
      <c r="J1213">
        <v>0</v>
      </c>
      <c r="K1213">
        <v>0</v>
      </c>
      <c r="L1213">
        <v>0</v>
      </c>
      <c r="M1213">
        <v>0</v>
      </c>
      <c r="N1213">
        <v>0</v>
      </c>
      <c r="O1213">
        <v>0</v>
      </c>
      <c r="P1213">
        <v>0</v>
      </c>
      <c r="Q1213" t="s">
        <v>16</v>
      </c>
    </row>
    <row r="1214" spans="1:17" x14ac:dyDescent="0.25">
      <c r="A1214" t="s">
        <v>36</v>
      </c>
      <c r="B1214" t="s">
        <v>1248</v>
      </c>
      <c r="C1214">
        <v>0.46</v>
      </c>
      <c r="D1214">
        <v>9.16</v>
      </c>
      <c r="E1214">
        <v>0</v>
      </c>
      <c r="F1214">
        <v>0</v>
      </c>
      <c r="G1214">
        <v>0</v>
      </c>
      <c r="H1214">
        <v>0</v>
      </c>
      <c r="I1214">
        <v>0</v>
      </c>
      <c r="J1214">
        <v>0</v>
      </c>
      <c r="K1214">
        <v>0</v>
      </c>
      <c r="L1214">
        <v>0</v>
      </c>
      <c r="M1214">
        <v>0</v>
      </c>
      <c r="N1214">
        <v>0</v>
      </c>
      <c r="O1214">
        <v>0</v>
      </c>
      <c r="P1214">
        <v>0</v>
      </c>
      <c r="Q1214" t="s">
        <v>16</v>
      </c>
    </row>
    <row r="1215" spans="1:17" x14ac:dyDescent="0.25">
      <c r="A1215" t="s">
        <v>36</v>
      </c>
      <c r="B1215" t="s">
        <v>1249</v>
      </c>
      <c r="C1215">
        <v>0.46</v>
      </c>
      <c r="D1215">
        <v>9.16</v>
      </c>
      <c r="E1215">
        <v>0</v>
      </c>
      <c r="F1215">
        <v>0</v>
      </c>
      <c r="G1215">
        <v>0</v>
      </c>
      <c r="H1215">
        <v>0</v>
      </c>
      <c r="I1215">
        <v>0</v>
      </c>
      <c r="J1215">
        <v>0</v>
      </c>
      <c r="K1215">
        <v>0</v>
      </c>
      <c r="L1215">
        <v>0</v>
      </c>
      <c r="M1215">
        <v>0</v>
      </c>
      <c r="N1215">
        <v>0</v>
      </c>
      <c r="O1215">
        <v>0</v>
      </c>
      <c r="P1215">
        <v>0</v>
      </c>
      <c r="Q1215" t="s">
        <v>16</v>
      </c>
    </row>
    <row r="1216" spans="1:17" x14ac:dyDescent="0.25">
      <c r="A1216" t="s">
        <v>36</v>
      </c>
      <c r="B1216" t="s">
        <v>1250</v>
      </c>
      <c r="C1216">
        <v>0.46</v>
      </c>
      <c r="D1216">
        <v>9.16</v>
      </c>
      <c r="E1216">
        <v>0</v>
      </c>
      <c r="F1216">
        <v>0</v>
      </c>
      <c r="G1216">
        <v>0</v>
      </c>
      <c r="H1216">
        <v>0</v>
      </c>
      <c r="I1216">
        <v>0</v>
      </c>
      <c r="J1216">
        <v>0</v>
      </c>
      <c r="K1216">
        <v>0</v>
      </c>
      <c r="L1216">
        <v>0</v>
      </c>
      <c r="M1216">
        <v>0</v>
      </c>
      <c r="N1216">
        <v>0</v>
      </c>
      <c r="O1216">
        <v>0</v>
      </c>
      <c r="P1216">
        <v>0</v>
      </c>
      <c r="Q1216" t="s">
        <v>16</v>
      </c>
    </row>
    <row r="1217" spans="1:17" x14ac:dyDescent="0.25">
      <c r="A1217" t="s">
        <v>36</v>
      </c>
      <c r="B1217" t="s">
        <v>1251</v>
      </c>
      <c r="C1217">
        <v>0.46</v>
      </c>
      <c r="D1217">
        <v>9.16</v>
      </c>
      <c r="E1217">
        <v>0</v>
      </c>
      <c r="F1217">
        <v>0</v>
      </c>
      <c r="G1217">
        <v>0</v>
      </c>
      <c r="H1217">
        <v>0</v>
      </c>
      <c r="I1217">
        <v>0</v>
      </c>
      <c r="J1217">
        <v>0</v>
      </c>
      <c r="K1217">
        <v>0</v>
      </c>
      <c r="L1217">
        <v>0</v>
      </c>
      <c r="M1217">
        <v>0</v>
      </c>
      <c r="N1217">
        <v>0</v>
      </c>
      <c r="O1217">
        <v>0</v>
      </c>
      <c r="P1217">
        <v>0</v>
      </c>
      <c r="Q1217" t="s">
        <v>16</v>
      </c>
    </row>
    <row r="1218" spans="1:17" x14ac:dyDescent="0.25">
      <c r="A1218" t="s">
        <v>36</v>
      </c>
      <c r="B1218" t="s">
        <v>1252</v>
      </c>
      <c r="C1218">
        <v>0.46</v>
      </c>
      <c r="D1218">
        <v>9.16</v>
      </c>
      <c r="E1218">
        <v>0</v>
      </c>
      <c r="F1218">
        <v>0</v>
      </c>
      <c r="G1218">
        <v>0</v>
      </c>
      <c r="H1218">
        <v>0</v>
      </c>
      <c r="I1218">
        <v>0</v>
      </c>
      <c r="J1218">
        <v>0</v>
      </c>
      <c r="K1218">
        <v>0</v>
      </c>
      <c r="L1218">
        <v>0</v>
      </c>
      <c r="M1218">
        <v>0</v>
      </c>
      <c r="N1218">
        <v>0</v>
      </c>
      <c r="O1218">
        <v>0</v>
      </c>
      <c r="P1218">
        <v>0</v>
      </c>
      <c r="Q1218" t="s">
        <v>16</v>
      </c>
    </row>
    <row r="1219" spans="1:17" x14ac:dyDescent="0.25">
      <c r="A1219" t="s">
        <v>36</v>
      </c>
      <c r="B1219" t="s">
        <v>1253</v>
      </c>
      <c r="C1219">
        <v>0.46</v>
      </c>
      <c r="D1219">
        <v>9.16</v>
      </c>
      <c r="E1219">
        <v>0</v>
      </c>
      <c r="F1219">
        <v>0</v>
      </c>
      <c r="G1219">
        <v>0</v>
      </c>
      <c r="H1219">
        <v>0</v>
      </c>
      <c r="I1219">
        <v>0</v>
      </c>
      <c r="J1219">
        <v>0</v>
      </c>
      <c r="K1219">
        <v>0</v>
      </c>
      <c r="L1219">
        <v>0</v>
      </c>
      <c r="M1219">
        <v>0</v>
      </c>
      <c r="N1219">
        <v>0</v>
      </c>
      <c r="O1219">
        <v>0</v>
      </c>
      <c r="P1219">
        <v>0</v>
      </c>
      <c r="Q1219" t="s">
        <v>16</v>
      </c>
    </row>
    <row r="1220" spans="1:17" x14ac:dyDescent="0.25">
      <c r="A1220" t="s">
        <v>36</v>
      </c>
      <c r="B1220" t="s">
        <v>1254</v>
      </c>
      <c r="C1220">
        <v>0.46</v>
      </c>
      <c r="D1220">
        <v>9.16</v>
      </c>
      <c r="E1220">
        <v>0</v>
      </c>
      <c r="F1220">
        <v>0</v>
      </c>
      <c r="G1220">
        <v>0</v>
      </c>
      <c r="H1220">
        <v>0</v>
      </c>
      <c r="I1220">
        <v>0</v>
      </c>
      <c r="J1220">
        <v>0</v>
      </c>
      <c r="K1220">
        <v>0</v>
      </c>
      <c r="L1220">
        <v>0</v>
      </c>
      <c r="M1220">
        <v>0</v>
      </c>
      <c r="N1220">
        <v>0</v>
      </c>
      <c r="O1220">
        <v>0</v>
      </c>
      <c r="P1220">
        <v>0</v>
      </c>
      <c r="Q1220" t="s">
        <v>16</v>
      </c>
    </row>
    <row r="1221" spans="1:17" x14ac:dyDescent="0.25">
      <c r="A1221" t="s">
        <v>36</v>
      </c>
      <c r="B1221" t="s">
        <v>1255</v>
      </c>
      <c r="C1221">
        <v>0.46</v>
      </c>
      <c r="D1221">
        <v>9.16</v>
      </c>
      <c r="E1221">
        <v>0</v>
      </c>
      <c r="F1221">
        <v>0</v>
      </c>
      <c r="G1221">
        <v>0</v>
      </c>
      <c r="H1221">
        <v>0</v>
      </c>
      <c r="I1221">
        <v>0</v>
      </c>
      <c r="J1221">
        <v>0</v>
      </c>
      <c r="K1221">
        <v>0</v>
      </c>
      <c r="L1221">
        <v>0</v>
      </c>
      <c r="M1221">
        <v>0</v>
      </c>
      <c r="N1221">
        <v>0</v>
      </c>
      <c r="O1221">
        <v>0</v>
      </c>
      <c r="P1221">
        <v>0</v>
      </c>
      <c r="Q1221" t="s">
        <v>16</v>
      </c>
    </row>
    <row r="1222" spans="1:17" x14ac:dyDescent="0.25">
      <c r="A1222" t="s">
        <v>36</v>
      </c>
      <c r="B1222" t="s">
        <v>1256</v>
      </c>
      <c r="C1222">
        <v>0.46</v>
      </c>
      <c r="D1222">
        <v>9.16</v>
      </c>
      <c r="E1222">
        <v>0</v>
      </c>
      <c r="F1222">
        <v>0</v>
      </c>
      <c r="G1222">
        <v>0</v>
      </c>
      <c r="H1222">
        <v>0</v>
      </c>
      <c r="I1222">
        <v>0</v>
      </c>
      <c r="J1222">
        <v>0</v>
      </c>
      <c r="K1222">
        <v>0</v>
      </c>
      <c r="L1222">
        <v>0</v>
      </c>
      <c r="M1222">
        <v>0</v>
      </c>
      <c r="N1222">
        <v>0</v>
      </c>
      <c r="O1222">
        <v>0</v>
      </c>
      <c r="P1222">
        <v>0</v>
      </c>
      <c r="Q1222" t="s">
        <v>16</v>
      </c>
    </row>
    <row r="1223" spans="1:17" x14ac:dyDescent="0.25">
      <c r="A1223" t="s">
        <v>36</v>
      </c>
      <c r="B1223" t="s">
        <v>1257</v>
      </c>
      <c r="C1223">
        <v>0.46</v>
      </c>
      <c r="D1223">
        <v>9.16</v>
      </c>
      <c r="E1223">
        <v>0</v>
      </c>
      <c r="F1223">
        <v>0</v>
      </c>
      <c r="G1223">
        <v>0</v>
      </c>
      <c r="H1223">
        <v>0</v>
      </c>
      <c r="I1223">
        <v>0</v>
      </c>
      <c r="J1223">
        <v>0</v>
      </c>
      <c r="K1223">
        <v>0</v>
      </c>
      <c r="L1223">
        <v>0</v>
      </c>
      <c r="M1223">
        <v>0</v>
      </c>
      <c r="N1223">
        <v>0</v>
      </c>
      <c r="O1223">
        <v>0</v>
      </c>
      <c r="P1223">
        <v>0</v>
      </c>
      <c r="Q1223" t="s">
        <v>16</v>
      </c>
    </row>
    <row r="1224" spans="1:17" x14ac:dyDescent="0.25">
      <c r="A1224" t="s">
        <v>36</v>
      </c>
      <c r="B1224" t="s">
        <v>1258</v>
      </c>
      <c r="C1224">
        <v>0.46</v>
      </c>
      <c r="D1224">
        <v>9.16</v>
      </c>
      <c r="E1224">
        <v>0</v>
      </c>
      <c r="F1224">
        <v>0</v>
      </c>
      <c r="G1224">
        <v>0</v>
      </c>
      <c r="H1224">
        <v>0</v>
      </c>
      <c r="I1224">
        <v>0</v>
      </c>
      <c r="J1224">
        <v>0</v>
      </c>
      <c r="K1224">
        <v>0</v>
      </c>
      <c r="L1224">
        <v>0</v>
      </c>
      <c r="M1224">
        <v>0</v>
      </c>
      <c r="N1224">
        <v>0</v>
      </c>
      <c r="O1224">
        <v>0</v>
      </c>
      <c r="P1224">
        <v>0</v>
      </c>
      <c r="Q1224" t="s">
        <v>16</v>
      </c>
    </row>
    <row r="1225" spans="1:17" x14ac:dyDescent="0.25">
      <c r="A1225" t="s">
        <v>36</v>
      </c>
      <c r="B1225" t="s">
        <v>1259</v>
      </c>
      <c r="C1225">
        <v>0.46</v>
      </c>
      <c r="D1225">
        <v>9.16</v>
      </c>
      <c r="E1225">
        <v>0</v>
      </c>
      <c r="F1225">
        <v>0</v>
      </c>
      <c r="G1225">
        <v>0</v>
      </c>
      <c r="H1225">
        <v>0</v>
      </c>
      <c r="I1225">
        <v>0</v>
      </c>
      <c r="J1225">
        <v>0</v>
      </c>
      <c r="K1225">
        <v>0</v>
      </c>
      <c r="L1225">
        <v>0</v>
      </c>
      <c r="M1225">
        <v>0</v>
      </c>
      <c r="N1225">
        <v>0</v>
      </c>
      <c r="O1225">
        <v>0</v>
      </c>
      <c r="P1225">
        <v>0</v>
      </c>
      <c r="Q1225" t="s">
        <v>16</v>
      </c>
    </row>
    <row r="1226" spans="1:17" x14ac:dyDescent="0.25">
      <c r="A1226" t="s">
        <v>36</v>
      </c>
      <c r="B1226" t="s">
        <v>1260</v>
      </c>
      <c r="C1226">
        <v>0.46</v>
      </c>
      <c r="D1226">
        <v>9.16</v>
      </c>
      <c r="E1226">
        <v>0</v>
      </c>
      <c r="F1226">
        <v>0</v>
      </c>
      <c r="G1226">
        <v>0</v>
      </c>
      <c r="H1226">
        <v>0</v>
      </c>
      <c r="I1226">
        <v>0</v>
      </c>
      <c r="J1226">
        <v>0</v>
      </c>
      <c r="K1226">
        <v>0</v>
      </c>
      <c r="L1226">
        <v>0</v>
      </c>
      <c r="M1226">
        <v>0</v>
      </c>
      <c r="N1226">
        <v>0</v>
      </c>
      <c r="O1226">
        <v>0</v>
      </c>
      <c r="P1226">
        <v>0</v>
      </c>
      <c r="Q1226" t="s">
        <v>16</v>
      </c>
    </row>
    <row r="1227" spans="1:17" x14ac:dyDescent="0.25">
      <c r="A1227" t="s">
        <v>36</v>
      </c>
      <c r="B1227" t="s">
        <v>1261</v>
      </c>
      <c r="C1227">
        <v>0.46</v>
      </c>
      <c r="D1227">
        <v>9.16</v>
      </c>
      <c r="E1227">
        <v>0</v>
      </c>
      <c r="F1227">
        <v>0</v>
      </c>
      <c r="G1227">
        <v>0</v>
      </c>
      <c r="H1227">
        <v>0</v>
      </c>
      <c r="I1227">
        <v>0</v>
      </c>
      <c r="J1227">
        <v>0</v>
      </c>
      <c r="K1227">
        <v>0</v>
      </c>
      <c r="L1227">
        <v>0</v>
      </c>
      <c r="M1227">
        <v>0</v>
      </c>
      <c r="N1227">
        <v>0</v>
      </c>
      <c r="O1227">
        <v>0</v>
      </c>
      <c r="P1227">
        <v>0</v>
      </c>
      <c r="Q1227" t="s">
        <v>16</v>
      </c>
    </row>
    <row r="1228" spans="1:17" x14ac:dyDescent="0.25">
      <c r="A1228" t="s">
        <v>36</v>
      </c>
      <c r="B1228" t="s">
        <v>1262</v>
      </c>
      <c r="C1228">
        <v>0.46</v>
      </c>
      <c r="D1228">
        <v>9.16</v>
      </c>
      <c r="E1228">
        <v>0</v>
      </c>
      <c r="F1228">
        <v>0</v>
      </c>
      <c r="G1228">
        <v>0</v>
      </c>
      <c r="H1228">
        <v>0</v>
      </c>
      <c r="I1228">
        <v>0</v>
      </c>
      <c r="J1228">
        <v>0</v>
      </c>
      <c r="K1228">
        <v>0</v>
      </c>
      <c r="L1228">
        <v>0</v>
      </c>
      <c r="M1228">
        <v>0</v>
      </c>
      <c r="N1228">
        <v>0</v>
      </c>
      <c r="O1228">
        <v>0</v>
      </c>
      <c r="P1228">
        <v>0</v>
      </c>
      <c r="Q1228" t="s">
        <v>16</v>
      </c>
    </row>
    <row r="1229" spans="1:17" x14ac:dyDescent="0.25">
      <c r="A1229" t="s">
        <v>36</v>
      </c>
      <c r="B1229" t="s">
        <v>1263</v>
      </c>
      <c r="C1229">
        <v>0.46</v>
      </c>
      <c r="D1229">
        <v>9.16</v>
      </c>
      <c r="E1229">
        <v>0</v>
      </c>
      <c r="F1229">
        <v>0</v>
      </c>
      <c r="G1229">
        <v>0</v>
      </c>
      <c r="H1229">
        <v>0</v>
      </c>
      <c r="I1229">
        <v>0</v>
      </c>
      <c r="J1229">
        <v>0</v>
      </c>
      <c r="K1229">
        <v>0</v>
      </c>
      <c r="L1229">
        <v>0</v>
      </c>
      <c r="M1229">
        <v>0</v>
      </c>
      <c r="N1229">
        <v>0</v>
      </c>
      <c r="O1229">
        <v>0</v>
      </c>
      <c r="P1229">
        <v>0</v>
      </c>
      <c r="Q1229" t="s">
        <v>16</v>
      </c>
    </row>
    <row r="1230" spans="1:17" x14ac:dyDescent="0.25">
      <c r="A1230" t="s">
        <v>36</v>
      </c>
      <c r="B1230" t="s">
        <v>1264</v>
      </c>
      <c r="C1230">
        <v>0.46</v>
      </c>
      <c r="D1230">
        <v>9.16</v>
      </c>
      <c r="E1230">
        <v>0</v>
      </c>
      <c r="F1230">
        <v>0</v>
      </c>
      <c r="G1230">
        <v>0</v>
      </c>
      <c r="H1230">
        <v>0</v>
      </c>
      <c r="I1230">
        <v>0</v>
      </c>
      <c r="J1230">
        <v>0</v>
      </c>
      <c r="K1230">
        <v>0</v>
      </c>
      <c r="L1230">
        <v>0</v>
      </c>
      <c r="M1230">
        <v>0</v>
      </c>
      <c r="N1230">
        <v>0</v>
      </c>
      <c r="O1230">
        <v>0</v>
      </c>
      <c r="P1230">
        <v>0</v>
      </c>
      <c r="Q1230" t="s">
        <v>16</v>
      </c>
    </row>
    <row r="1231" spans="1:17" x14ac:dyDescent="0.25">
      <c r="A1231" t="s">
        <v>36</v>
      </c>
      <c r="B1231" t="s">
        <v>1265</v>
      </c>
      <c r="C1231">
        <v>0.46</v>
      </c>
      <c r="D1231">
        <v>9.16</v>
      </c>
      <c r="E1231">
        <v>0</v>
      </c>
      <c r="F1231">
        <v>0</v>
      </c>
      <c r="G1231">
        <v>0</v>
      </c>
      <c r="H1231">
        <v>0</v>
      </c>
      <c r="I1231">
        <v>0</v>
      </c>
      <c r="J1231">
        <v>0</v>
      </c>
      <c r="K1231">
        <v>0</v>
      </c>
      <c r="L1231">
        <v>0</v>
      </c>
      <c r="M1231">
        <v>0</v>
      </c>
      <c r="N1231">
        <v>0</v>
      </c>
      <c r="O1231">
        <v>0</v>
      </c>
      <c r="P1231">
        <v>0</v>
      </c>
      <c r="Q1231" t="s">
        <v>16</v>
      </c>
    </row>
    <row r="1232" spans="1:17" x14ac:dyDescent="0.25">
      <c r="A1232" t="s">
        <v>36</v>
      </c>
      <c r="B1232" t="s">
        <v>1266</v>
      </c>
      <c r="C1232">
        <v>0.46</v>
      </c>
      <c r="D1232">
        <v>9.16</v>
      </c>
      <c r="E1232">
        <v>0</v>
      </c>
      <c r="F1232">
        <v>0</v>
      </c>
      <c r="G1232">
        <v>0</v>
      </c>
      <c r="H1232">
        <v>0</v>
      </c>
      <c r="I1232">
        <v>0</v>
      </c>
      <c r="J1232">
        <v>0</v>
      </c>
      <c r="K1232">
        <v>0</v>
      </c>
      <c r="L1232">
        <v>0</v>
      </c>
      <c r="M1232">
        <v>0</v>
      </c>
      <c r="N1232">
        <v>0</v>
      </c>
      <c r="O1232">
        <v>0</v>
      </c>
      <c r="P1232">
        <v>0</v>
      </c>
      <c r="Q1232" t="s">
        <v>16</v>
      </c>
    </row>
    <row r="1233" spans="1:17" x14ac:dyDescent="0.25">
      <c r="A1233" t="s">
        <v>36</v>
      </c>
      <c r="B1233" t="s">
        <v>1267</v>
      </c>
      <c r="C1233">
        <v>0.46</v>
      </c>
      <c r="D1233">
        <v>9.16</v>
      </c>
      <c r="E1233">
        <v>0</v>
      </c>
      <c r="F1233">
        <v>0</v>
      </c>
      <c r="G1233">
        <v>0</v>
      </c>
      <c r="H1233">
        <v>0</v>
      </c>
      <c r="I1233">
        <v>0</v>
      </c>
      <c r="J1233">
        <v>0</v>
      </c>
      <c r="K1233">
        <v>0</v>
      </c>
      <c r="L1233">
        <v>0</v>
      </c>
      <c r="M1233">
        <v>0</v>
      </c>
      <c r="N1233">
        <v>0</v>
      </c>
      <c r="O1233">
        <v>0</v>
      </c>
      <c r="P1233">
        <v>0</v>
      </c>
      <c r="Q1233" t="s">
        <v>16</v>
      </c>
    </row>
    <row r="1234" spans="1:17" x14ac:dyDescent="0.25">
      <c r="A1234" t="s">
        <v>36</v>
      </c>
      <c r="B1234" t="s">
        <v>1268</v>
      </c>
      <c r="C1234">
        <v>0.46</v>
      </c>
      <c r="D1234">
        <v>9.16</v>
      </c>
      <c r="E1234">
        <v>0</v>
      </c>
      <c r="F1234">
        <v>0</v>
      </c>
      <c r="G1234">
        <v>0</v>
      </c>
      <c r="H1234">
        <v>0</v>
      </c>
      <c r="I1234">
        <v>0</v>
      </c>
      <c r="J1234">
        <v>0</v>
      </c>
      <c r="K1234">
        <v>0</v>
      </c>
      <c r="L1234">
        <v>0</v>
      </c>
      <c r="M1234">
        <v>0</v>
      </c>
      <c r="N1234">
        <v>0</v>
      </c>
      <c r="O1234">
        <v>0</v>
      </c>
      <c r="P1234">
        <v>0</v>
      </c>
      <c r="Q1234" t="s">
        <v>16</v>
      </c>
    </row>
    <row r="1235" spans="1:17" x14ac:dyDescent="0.25">
      <c r="A1235" t="s">
        <v>36</v>
      </c>
      <c r="B1235" t="s">
        <v>1269</v>
      </c>
      <c r="C1235">
        <v>0.46</v>
      </c>
      <c r="D1235">
        <v>9.16</v>
      </c>
      <c r="E1235">
        <v>0</v>
      </c>
      <c r="F1235">
        <v>0</v>
      </c>
      <c r="G1235">
        <v>0</v>
      </c>
      <c r="H1235">
        <v>0</v>
      </c>
      <c r="I1235">
        <v>0</v>
      </c>
      <c r="J1235">
        <v>0</v>
      </c>
      <c r="K1235">
        <v>0</v>
      </c>
      <c r="L1235">
        <v>0</v>
      </c>
      <c r="M1235">
        <v>0</v>
      </c>
      <c r="N1235">
        <v>0</v>
      </c>
      <c r="O1235">
        <v>0</v>
      </c>
      <c r="P1235">
        <v>0</v>
      </c>
      <c r="Q1235" t="s">
        <v>16</v>
      </c>
    </row>
    <row r="1236" spans="1:17" x14ac:dyDescent="0.25">
      <c r="A1236" t="s">
        <v>36</v>
      </c>
      <c r="B1236" t="s">
        <v>1270</v>
      </c>
      <c r="C1236">
        <v>0.46</v>
      </c>
      <c r="D1236">
        <v>9.16</v>
      </c>
      <c r="E1236">
        <v>0</v>
      </c>
      <c r="F1236">
        <v>0</v>
      </c>
      <c r="G1236">
        <v>0</v>
      </c>
      <c r="H1236">
        <v>0</v>
      </c>
      <c r="I1236">
        <v>0</v>
      </c>
      <c r="J1236">
        <v>0</v>
      </c>
      <c r="K1236">
        <v>0</v>
      </c>
      <c r="L1236">
        <v>0</v>
      </c>
      <c r="M1236">
        <v>0</v>
      </c>
      <c r="N1236">
        <v>0</v>
      </c>
      <c r="O1236">
        <v>0</v>
      </c>
      <c r="P1236">
        <v>0</v>
      </c>
      <c r="Q1236" t="s">
        <v>16</v>
      </c>
    </row>
    <row r="1237" spans="1:17" x14ac:dyDescent="0.25">
      <c r="A1237" t="s">
        <v>36</v>
      </c>
      <c r="B1237" t="s">
        <v>1271</v>
      </c>
      <c r="C1237">
        <v>0.46</v>
      </c>
      <c r="D1237">
        <v>9.16</v>
      </c>
      <c r="E1237">
        <v>0</v>
      </c>
      <c r="F1237">
        <v>0</v>
      </c>
      <c r="G1237">
        <v>0</v>
      </c>
      <c r="H1237">
        <v>0</v>
      </c>
      <c r="I1237">
        <v>0</v>
      </c>
      <c r="J1237">
        <v>0</v>
      </c>
      <c r="K1237">
        <v>0</v>
      </c>
      <c r="L1237">
        <v>0</v>
      </c>
      <c r="M1237">
        <v>0</v>
      </c>
      <c r="N1237">
        <v>0</v>
      </c>
      <c r="O1237">
        <v>0</v>
      </c>
      <c r="P1237">
        <v>0</v>
      </c>
      <c r="Q1237" t="s">
        <v>16</v>
      </c>
    </row>
    <row r="1238" spans="1:17" x14ac:dyDescent="0.25">
      <c r="A1238" t="s">
        <v>36</v>
      </c>
      <c r="B1238" t="s">
        <v>1272</v>
      </c>
      <c r="C1238">
        <v>0.46</v>
      </c>
      <c r="D1238">
        <v>9.16</v>
      </c>
      <c r="E1238">
        <v>0</v>
      </c>
      <c r="F1238">
        <v>0</v>
      </c>
      <c r="G1238">
        <v>0</v>
      </c>
      <c r="H1238">
        <v>0</v>
      </c>
      <c r="I1238">
        <v>0</v>
      </c>
      <c r="J1238">
        <v>0</v>
      </c>
      <c r="K1238">
        <v>0</v>
      </c>
      <c r="L1238">
        <v>0</v>
      </c>
      <c r="M1238">
        <v>0</v>
      </c>
      <c r="N1238">
        <v>0</v>
      </c>
      <c r="O1238">
        <v>0</v>
      </c>
      <c r="P1238">
        <v>0</v>
      </c>
      <c r="Q1238" t="s">
        <v>16</v>
      </c>
    </row>
    <row r="1239" spans="1:17" x14ac:dyDescent="0.25">
      <c r="A1239" t="s">
        <v>36</v>
      </c>
      <c r="B1239" t="s">
        <v>1273</v>
      </c>
      <c r="C1239">
        <v>0.46</v>
      </c>
      <c r="D1239">
        <v>9.16</v>
      </c>
      <c r="E1239">
        <v>0</v>
      </c>
      <c r="F1239">
        <v>0</v>
      </c>
      <c r="G1239">
        <v>0</v>
      </c>
      <c r="H1239">
        <v>0</v>
      </c>
      <c r="I1239">
        <v>0</v>
      </c>
      <c r="J1239">
        <v>0</v>
      </c>
      <c r="K1239">
        <v>0</v>
      </c>
      <c r="L1239">
        <v>0</v>
      </c>
      <c r="M1239">
        <v>0</v>
      </c>
      <c r="N1239">
        <v>0</v>
      </c>
      <c r="O1239">
        <v>0</v>
      </c>
      <c r="P1239">
        <v>0</v>
      </c>
      <c r="Q1239" t="s">
        <v>16</v>
      </c>
    </row>
    <row r="1240" spans="1:17" x14ac:dyDescent="0.25">
      <c r="A1240" t="s">
        <v>36</v>
      </c>
      <c r="B1240" t="s">
        <v>1274</v>
      </c>
      <c r="C1240">
        <v>0.46</v>
      </c>
      <c r="D1240">
        <v>9.16</v>
      </c>
      <c r="E1240">
        <v>0</v>
      </c>
      <c r="F1240">
        <v>0</v>
      </c>
      <c r="G1240">
        <v>0</v>
      </c>
      <c r="H1240">
        <v>0</v>
      </c>
      <c r="I1240">
        <v>0</v>
      </c>
      <c r="J1240">
        <v>0</v>
      </c>
      <c r="K1240">
        <v>0</v>
      </c>
      <c r="L1240">
        <v>0</v>
      </c>
      <c r="M1240">
        <v>0</v>
      </c>
      <c r="N1240">
        <v>0</v>
      </c>
      <c r="O1240">
        <v>0</v>
      </c>
      <c r="P1240">
        <v>0</v>
      </c>
      <c r="Q1240" t="s">
        <v>16</v>
      </c>
    </row>
    <row r="1241" spans="1:17" x14ac:dyDescent="0.25">
      <c r="A1241" t="s">
        <v>36</v>
      </c>
      <c r="B1241" t="s">
        <v>1275</v>
      </c>
      <c r="C1241">
        <v>0.46</v>
      </c>
      <c r="D1241">
        <v>9.16</v>
      </c>
      <c r="E1241">
        <v>0</v>
      </c>
      <c r="F1241">
        <v>0</v>
      </c>
      <c r="G1241">
        <v>0</v>
      </c>
      <c r="H1241">
        <v>0</v>
      </c>
      <c r="I1241">
        <v>0</v>
      </c>
      <c r="J1241">
        <v>0</v>
      </c>
      <c r="K1241">
        <v>0</v>
      </c>
      <c r="L1241">
        <v>0</v>
      </c>
      <c r="M1241">
        <v>0</v>
      </c>
      <c r="N1241">
        <v>0</v>
      </c>
      <c r="O1241">
        <v>0</v>
      </c>
      <c r="P1241">
        <v>0</v>
      </c>
      <c r="Q1241" t="s">
        <v>16</v>
      </c>
    </row>
    <row r="1242" spans="1:17" x14ac:dyDescent="0.25">
      <c r="A1242" t="s">
        <v>36</v>
      </c>
      <c r="B1242" t="s">
        <v>1276</v>
      </c>
      <c r="C1242">
        <v>0.46</v>
      </c>
      <c r="D1242">
        <v>9.16</v>
      </c>
      <c r="E1242">
        <v>0</v>
      </c>
      <c r="F1242">
        <v>0</v>
      </c>
      <c r="G1242">
        <v>0</v>
      </c>
      <c r="H1242">
        <v>0</v>
      </c>
      <c r="I1242">
        <v>0</v>
      </c>
      <c r="J1242">
        <v>0</v>
      </c>
      <c r="K1242">
        <v>0</v>
      </c>
      <c r="L1242">
        <v>0</v>
      </c>
      <c r="M1242">
        <v>0</v>
      </c>
      <c r="N1242">
        <v>0</v>
      </c>
      <c r="O1242">
        <v>0</v>
      </c>
      <c r="P1242">
        <v>0</v>
      </c>
      <c r="Q1242" t="s">
        <v>16</v>
      </c>
    </row>
    <row r="1243" spans="1:17" x14ac:dyDescent="0.25">
      <c r="A1243" t="s">
        <v>36</v>
      </c>
      <c r="B1243" t="s">
        <v>1277</v>
      </c>
      <c r="C1243">
        <v>0.46</v>
      </c>
      <c r="D1243">
        <v>9.16</v>
      </c>
      <c r="E1243">
        <v>0</v>
      </c>
      <c r="F1243">
        <v>0</v>
      </c>
      <c r="G1243">
        <v>0</v>
      </c>
      <c r="H1243">
        <v>0</v>
      </c>
      <c r="I1243">
        <v>0</v>
      </c>
      <c r="J1243">
        <v>0</v>
      </c>
      <c r="K1243">
        <v>0</v>
      </c>
      <c r="L1243">
        <v>0</v>
      </c>
      <c r="M1243">
        <v>0</v>
      </c>
      <c r="N1243">
        <v>0</v>
      </c>
      <c r="O1243">
        <v>0</v>
      </c>
      <c r="P1243">
        <v>0</v>
      </c>
      <c r="Q1243" t="s">
        <v>16</v>
      </c>
    </row>
    <row r="1244" spans="1:17" x14ac:dyDescent="0.25">
      <c r="A1244" t="s">
        <v>36</v>
      </c>
      <c r="B1244" t="s">
        <v>1278</v>
      </c>
      <c r="C1244">
        <v>0.46</v>
      </c>
      <c r="D1244">
        <v>9.16</v>
      </c>
      <c r="E1244">
        <v>0</v>
      </c>
      <c r="F1244">
        <v>0</v>
      </c>
      <c r="G1244">
        <v>0</v>
      </c>
      <c r="H1244">
        <v>0</v>
      </c>
      <c r="I1244">
        <v>0</v>
      </c>
      <c r="J1244">
        <v>0</v>
      </c>
      <c r="K1244">
        <v>0</v>
      </c>
      <c r="L1244">
        <v>0</v>
      </c>
      <c r="M1244">
        <v>0</v>
      </c>
      <c r="N1244">
        <v>0</v>
      </c>
      <c r="O1244">
        <v>0</v>
      </c>
      <c r="P1244">
        <v>0</v>
      </c>
      <c r="Q1244" t="s">
        <v>16</v>
      </c>
    </row>
    <row r="1245" spans="1:17" x14ac:dyDescent="0.25">
      <c r="A1245" t="s">
        <v>36</v>
      </c>
      <c r="B1245" t="s">
        <v>1279</v>
      </c>
      <c r="C1245">
        <v>0.46</v>
      </c>
      <c r="D1245">
        <v>9.16</v>
      </c>
      <c r="E1245">
        <v>0</v>
      </c>
      <c r="F1245">
        <v>0</v>
      </c>
      <c r="G1245">
        <v>0</v>
      </c>
      <c r="H1245">
        <v>0</v>
      </c>
      <c r="I1245">
        <v>0</v>
      </c>
      <c r="J1245">
        <v>0</v>
      </c>
      <c r="K1245">
        <v>0</v>
      </c>
      <c r="L1245">
        <v>0</v>
      </c>
      <c r="M1245">
        <v>0</v>
      </c>
      <c r="N1245">
        <v>0</v>
      </c>
      <c r="O1245">
        <v>0</v>
      </c>
      <c r="P1245">
        <v>0</v>
      </c>
      <c r="Q1245" t="s">
        <v>16</v>
      </c>
    </row>
    <row r="1246" spans="1:17" x14ac:dyDescent="0.25">
      <c r="A1246" t="s">
        <v>36</v>
      </c>
      <c r="B1246" t="s">
        <v>1280</v>
      </c>
      <c r="C1246">
        <v>0.46</v>
      </c>
      <c r="D1246">
        <v>9.16</v>
      </c>
      <c r="E1246">
        <v>0</v>
      </c>
      <c r="F1246">
        <v>0</v>
      </c>
      <c r="G1246">
        <v>0</v>
      </c>
      <c r="H1246">
        <v>0</v>
      </c>
      <c r="I1246">
        <v>0</v>
      </c>
      <c r="J1246">
        <v>0</v>
      </c>
      <c r="K1246">
        <v>0</v>
      </c>
      <c r="L1246">
        <v>0</v>
      </c>
      <c r="M1246">
        <v>0</v>
      </c>
      <c r="N1246">
        <v>0</v>
      </c>
      <c r="O1246">
        <v>0</v>
      </c>
      <c r="P1246">
        <v>0</v>
      </c>
      <c r="Q1246" t="s">
        <v>16</v>
      </c>
    </row>
    <row r="1247" spans="1:17" x14ac:dyDescent="0.25">
      <c r="A1247" t="s">
        <v>36</v>
      </c>
      <c r="B1247" t="s">
        <v>1281</v>
      </c>
      <c r="C1247">
        <v>0.46</v>
      </c>
      <c r="D1247">
        <v>9.16</v>
      </c>
      <c r="E1247">
        <v>0</v>
      </c>
      <c r="F1247">
        <v>0</v>
      </c>
      <c r="G1247">
        <v>0</v>
      </c>
      <c r="H1247">
        <v>0</v>
      </c>
      <c r="I1247">
        <v>0</v>
      </c>
      <c r="J1247">
        <v>0</v>
      </c>
      <c r="K1247">
        <v>0</v>
      </c>
      <c r="L1247">
        <v>0</v>
      </c>
      <c r="M1247">
        <v>0</v>
      </c>
      <c r="N1247">
        <v>0</v>
      </c>
      <c r="O1247">
        <v>0</v>
      </c>
      <c r="P1247">
        <v>0</v>
      </c>
      <c r="Q1247" t="s">
        <v>16</v>
      </c>
    </row>
    <row r="1248" spans="1:17" x14ac:dyDescent="0.25">
      <c r="A1248" t="s">
        <v>36</v>
      </c>
      <c r="B1248" t="s">
        <v>1282</v>
      </c>
      <c r="C1248">
        <v>0.46</v>
      </c>
      <c r="D1248">
        <v>9.16</v>
      </c>
      <c r="E1248">
        <v>0</v>
      </c>
      <c r="F1248">
        <v>0</v>
      </c>
      <c r="G1248">
        <v>0</v>
      </c>
      <c r="H1248">
        <v>0</v>
      </c>
      <c r="I1248">
        <v>0</v>
      </c>
      <c r="J1248">
        <v>0</v>
      </c>
      <c r="K1248">
        <v>0</v>
      </c>
      <c r="L1248">
        <v>0</v>
      </c>
      <c r="M1248">
        <v>0</v>
      </c>
      <c r="N1248">
        <v>0</v>
      </c>
      <c r="O1248">
        <v>0</v>
      </c>
      <c r="P1248">
        <v>0</v>
      </c>
      <c r="Q1248" t="s">
        <v>16</v>
      </c>
    </row>
    <row r="1249" spans="1:17" x14ac:dyDescent="0.25">
      <c r="A1249" t="s">
        <v>36</v>
      </c>
      <c r="B1249" t="s">
        <v>1283</v>
      </c>
      <c r="C1249">
        <v>0.46</v>
      </c>
      <c r="D1249">
        <v>9.16</v>
      </c>
      <c r="E1249">
        <v>0</v>
      </c>
      <c r="F1249">
        <v>0</v>
      </c>
      <c r="G1249">
        <v>0</v>
      </c>
      <c r="H1249">
        <v>0</v>
      </c>
      <c r="I1249">
        <v>0</v>
      </c>
      <c r="J1249">
        <v>0</v>
      </c>
      <c r="K1249">
        <v>0</v>
      </c>
      <c r="L1249">
        <v>0</v>
      </c>
      <c r="M1249">
        <v>0</v>
      </c>
      <c r="N1249">
        <v>0</v>
      </c>
      <c r="O1249">
        <v>0</v>
      </c>
      <c r="P1249">
        <v>0</v>
      </c>
      <c r="Q1249" t="s">
        <v>16</v>
      </c>
    </row>
    <row r="1250" spans="1:17" x14ac:dyDescent="0.25">
      <c r="A1250" t="s">
        <v>36</v>
      </c>
      <c r="B1250" t="s">
        <v>1284</v>
      </c>
      <c r="C1250">
        <v>0.46</v>
      </c>
      <c r="D1250">
        <v>9.16</v>
      </c>
      <c r="E1250">
        <v>0</v>
      </c>
      <c r="F1250">
        <v>0</v>
      </c>
      <c r="G1250">
        <v>0</v>
      </c>
      <c r="H1250">
        <v>0</v>
      </c>
      <c r="I1250">
        <v>0</v>
      </c>
      <c r="J1250">
        <v>0</v>
      </c>
      <c r="K1250">
        <v>0</v>
      </c>
      <c r="L1250">
        <v>0</v>
      </c>
      <c r="M1250">
        <v>0</v>
      </c>
      <c r="N1250">
        <v>0</v>
      </c>
      <c r="O1250">
        <v>0</v>
      </c>
      <c r="P1250">
        <v>0</v>
      </c>
      <c r="Q1250" t="s">
        <v>16</v>
      </c>
    </row>
    <row r="1251" spans="1:17" x14ac:dyDescent="0.25">
      <c r="A1251" t="s">
        <v>36</v>
      </c>
      <c r="B1251" t="s">
        <v>1285</v>
      </c>
      <c r="C1251">
        <v>0.46</v>
      </c>
      <c r="D1251">
        <v>9.16</v>
      </c>
      <c r="E1251">
        <v>0</v>
      </c>
      <c r="F1251">
        <v>0</v>
      </c>
      <c r="G1251">
        <v>0</v>
      </c>
      <c r="H1251">
        <v>0</v>
      </c>
      <c r="I1251">
        <v>0</v>
      </c>
      <c r="J1251">
        <v>0</v>
      </c>
      <c r="K1251">
        <v>0</v>
      </c>
      <c r="L1251">
        <v>0</v>
      </c>
      <c r="M1251">
        <v>0</v>
      </c>
      <c r="N1251">
        <v>0</v>
      </c>
      <c r="O1251">
        <v>0</v>
      </c>
      <c r="P1251">
        <v>0</v>
      </c>
      <c r="Q1251" t="s">
        <v>16</v>
      </c>
    </row>
    <row r="1252" spans="1:17" x14ac:dyDescent="0.25">
      <c r="A1252" t="s">
        <v>36</v>
      </c>
      <c r="B1252" t="s">
        <v>1286</v>
      </c>
      <c r="C1252">
        <v>0.46</v>
      </c>
      <c r="D1252">
        <v>9.16</v>
      </c>
      <c r="E1252">
        <v>0</v>
      </c>
      <c r="F1252">
        <v>0</v>
      </c>
      <c r="G1252">
        <v>0</v>
      </c>
      <c r="H1252">
        <v>0</v>
      </c>
      <c r="I1252">
        <v>0</v>
      </c>
      <c r="J1252">
        <v>0</v>
      </c>
      <c r="K1252">
        <v>0</v>
      </c>
      <c r="L1252">
        <v>0</v>
      </c>
      <c r="M1252">
        <v>0</v>
      </c>
      <c r="N1252">
        <v>0</v>
      </c>
      <c r="O1252">
        <v>0</v>
      </c>
      <c r="P1252">
        <v>0</v>
      </c>
      <c r="Q1252" t="s">
        <v>16</v>
      </c>
    </row>
    <row r="1253" spans="1:17" x14ac:dyDescent="0.25">
      <c r="A1253" t="s">
        <v>36</v>
      </c>
      <c r="B1253" t="s">
        <v>1287</v>
      </c>
      <c r="C1253">
        <v>0.46</v>
      </c>
      <c r="D1253">
        <v>9.16</v>
      </c>
      <c r="E1253">
        <v>0</v>
      </c>
      <c r="F1253">
        <v>0</v>
      </c>
      <c r="G1253">
        <v>0</v>
      </c>
      <c r="H1253">
        <v>0</v>
      </c>
      <c r="I1253">
        <v>0</v>
      </c>
      <c r="J1253">
        <v>0</v>
      </c>
      <c r="K1253">
        <v>0</v>
      </c>
      <c r="L1253">
        <v>0</v>
      </c>
      <c r="M1253">
        <v>0</v>
      </c>
      <c r="N1253">
        <v>0</v>
      </c>
      <c r="O1253">
        <v>0</v>
      </c>
      <c r="P1253">
        <v>0</v>
      </c>
      <c r="Q1253" t="s">
        <v>16</v>
      </c>
    </row>
    <row r="1254" spans="1:17" x14ac:dyDescent="0.25">
      <c r="A1254" t="s">
        <v>36</v>
      </c>
      <c r="B1254" t="s">
        <v>1288</v>
      </c>
      <c r="C1254">
        <v>0.46</v>
      </c>
      <c r="D1254">
        <v>9.16</v>
      </c>
      <c r="E1254">
        <v>0</v>
      </c>
      <c r="F1254">
        <v>0</v>
      </c>
      <c r="G1254">
        <v>0</v>
      </c>
      <c r="H1254">
        <v>0</v>
      </c>
      <c r="I1254">
        <v>0</v>
      </c>
      <c r="J1254">
        <v>0</v>
      </c>
      <c r="K1254">
        <v>0</v>
      </c>
      <c r="L1254">
        <v>0</v>
      </c>
      <c r="M1254">
        <v>0</v>
      </c>
      <c r="N1254">
        <v>0</v>
      </c>
      <c r="O1254">
        <v>0</v>
      </c>
      <c r="P1254">
        <v>0</v>
      </c>
      <c r="Q1254" t="s">
        <v>16</v>
      </c>
    </row>
    <row r="1255" spans="1:17" x14ac:dyDescent="0.25">
      <c r="A1255" t="s">
        <v>36</v>
      </c>
      <c r="B1255" t="s">
        <v>1289</v>
      </c>
      <c r="C1255">
        <v>0.46</v>
      </c>
      <c r="D1255">
        <v>9.16</v>
      </c>
      <c r="E1255">
        <v>0</v>
      </c>
      <c r="F1255">
        <v>0</v>
      </c>
      <c r="G1255">
        <v>0</v>
      </c>
      <c r="H1255">
        <v>0</v>
      </c>
      <c r="I1255">
        <v>0</v>
      </c>
      <c r="J1255">
        <v>0</v>
      </c>
      <c r="K1255">
        <v>0</v>
      </c>
      <c r="L1255">
        <v>0</v>
      </c>
      <c r="M1255">
        <v>0</v>
      </c>
      <c r="N1255">
        <v>0</v>
      </c>
      <c r="O1255">
        <v>0</v>
      </c>
      <c r="P1255">
        <v>0</v>
      </c>
      <c r="Q1255" t="s">
        <v>16</v>
      </c>
    </row>
    <row r="1256" spans="1:17" x14ac:dyDescent="0.25">
      <c r="A1256" t="s">
        <v>36</v>
      </c>
      <c r="B1256" t="s">
        <v>1290</v>
      </c>
      <c r="C1256">
        <v>0.46</v>
      </c>
      <c r="D1256">
        <v>9.16</v>
      </c>
      <c r="E1256">
        <v>0</v>
      </c>
      <c r="F1256">
        <v>0</v>
      </c>
      <c r="G1256">
        <v>0</v>
      </c>
      <c r="H1256">
        <v>0</v>
      </c>
      <c r="I1256">
        <v>0</v>
      </c>
      <c r="J1256">
        <v>0</v>
      </c>
      <c r="K1256">
        <v>0</v>
      </c>
      <c r="L1256">
        <v>0</v>
      </c>
      <c r="M1256">
        <v>0</v>
      </c>
      <c r="N1256">
        <v>0</v>
      </c>
      <c r="O1256">
        <v>0</v>
      </c>
      <c r="P1256">
        <v>0</v>
      </c>
      <c r="Q1256" t="s">
        <v>16</v>
      </c>
    </row>
    <row r="1257" spans="1:17" x14ac:dyDescent="0.25">
      <c r="A1257" t="s">
        <v>36</v>
      </c>
      <c r="B1257" t="s">
        <v>1291</v>
      </c>
      <c r="C1257">
        <v>0.46</v>
      </c>
      <c r="D1257">
        <v>9.16</v>
      </c>
      <c r="E1257">
        <v>0</v>
      </c>
      <c r="F1257">
        <v>0</v>
      </c>
      <c r="G1257">
        <v>0</v>
      </c>
      <c r="H1257">
        <v>0</v>
      </c>
      <c r="I1257">
        <v>0</v>
      </c>
      <c r="J1257">
        <v>0</v>
      </c>
      <c r="K1257">
        <v>0</v>
      </c>
      <c r="L1257">
        <v>0</v>
      </c>
      <c r="M1257">
        <v>0</v>
      </c>
      <c r="N1257">
        <v>0</v>
      </c>
      <c r="O1257">
        <v>0</v>
      </c>
      <c r="P1257">
        <v>0</v>
      </c>
      <c r="Q1257" t="s">
        <v>16</v>
      </c>
    </row>
    <row r="1258" spans="1:17" x14ac:dyDescent="0.25">
      <c r="A1258" t="s">
        <v>36</v>
      </c>
      <c r="B1258" t="s">
        <v>1292</v>
      </c>
      <c r="C1258">
        <v>0.46</v>
      </c>
      <c r="D1258">
        <v>9.16</v>
      </c>
      <c r="E1258">
        <v>0</v>
      </c>
      <c r="F1258">
        <v>0</v>
      </c>
      <c r="G1258">
        <v>0</v>
      </c>
      <c r="H1258">
        <v>0</v>
      </c>
      <c r="I1258">
        <v>0</v>
      </c>
      <c r="J1258">
        <v>0</v>
      </c>
      <c r="K1258">
        <v>0</v>
      </c>
      <c r="L1258">
        <v>0</v>
      </c>
      <c r="M1258">
        <v>0</v>
      </c>
      <c r="N1258">
        <v>0</v>
      </c>
      <c r="O1258">
        <v>0</v>
      </c>
      <c r="P1258">
        <v>0</v>
      </c>
      <c r="Q1258" t="s">
        <v>16</v>
      </c>
    </row>
    <row r="1259" spans="1:17" x14ac:dyDescent="0.25">
      <c r="A1259" t="s">
        <v>36</v>
      </c>
      <c r="B1259" t="s">
        <v>1293</v>
      </c>
      <c r="C1259">
        <v>0.46</v>
      </c>
      <c r="D1259">
        <v>9.16</v>
      </c>
      <c r="E1259">
        <v>0</v>
      </c>
      <c r="F1259">
        <v>0</v>
      </c>
      <c r="G1259">
        <v>0</v>
      </c>
      <c r="H1259">
        <v>0</v>
      </c>
      <c r="I1259">
        <v>0</v>
      </c>
      <c r="J1259">
        <v>0</v>
      </c>
      <c r="K1259">
        <v>0</v>
      </c>
      <c r="L1259">
        <v>0</v>
      </c>
      <c r="M1259">
        <v>0</v>
      </c>
      <c r="N1259">
        <v>0</v>
      </c>
      <c r="O1259">
        <v>0</v>
      </c>
      <c r="P1259">
        <v>0</v>
      </c>
      <c r="Q1259" t="s">
        <v>16</v>
      </c>
    </row>
    <row r="1260" spans="1:17" x14ac:dyDescent="0.25">
      <c r="A1260" t="s">
        <v>36</v>
      </c>
      <c r="B1260" t="s">
        <v>1294</v>
      </c>
      <c r="C1260">
        <v>0.46</v>
      </c>
      <c r="D1260">
        <v>9.16</v>
      </c>
      <c r="E1260">
        <v>0</v>
      </c>
      <c r="F1260">
        <v>0</v>
      </c>
      <c r="G1260">
        <v>0</v>
      </c>
      <c r="H1260">
        <v>0</v>
      </c>
      <c r="I1260">
        <v>0</v>
      </c>
      <c r="J1260">
        <v>0</v>
      </c>
      <c r="K1260">
        <v>0</v>
      </c>
      <c r="L1260">
        <v>0</v>
      </c>
      <c r="M1260">
        <v>0</v>
      </c>
      <c r="N1260">
        <v>0</v>
      </c>
      <c r="O1260">
        <v>0</v>
      </c>
      <c r="P1260">
        <v>0</v>
      </c>
      <c r="Q1260" t="s">
        <v>16</v>
      </c>
    </row>
    <row r="1261" spans="1:17" x14ac:dyDescent="0.25">
      <c r="A1261" t="s">
        <v>36</v>
      </c>
      <c r="B1261" t="s">
        <v>1295</v>
      </c>
      <c r="C1261">
        <v>0.46</v>
      </c>
      <c r="D1261">
        <v>9.16</v>
      </c>
      <c r="E1261">
        <v>0</v>
      </c>
      <c r="F1261">
        <v>0</v>
      </c>
      <c r="G1261">
        <v>0</v>
      </c>
      <c r="H1261">
        <v>0</v>
      </c>
      <c r="I1261">
        <v>0</v>
      </c>
      <c r="J1261">
        <v>0</v>
      </c>
      <c r="K1261">
        <v>0</v>
      </c>
      <c r="L1261">
        <v>0</v>
      </c>
      <c r="M1261">
        <v>0</v>
      </c>
      <c r="N1261">
        <v>0</v>
      </c>
      <c r="O1261">
        <v>0</v>
      </c>
      <c r="P1261">
        <v>0</v>
      </c>
      <c r="Q1261" t="s">
        <v>16</v>
      </c>
    </row>
    <row r="1262" spans="1:17" x14ac:dyDescent="0.25">
      <c r="A1262" t="s">
        <v>36</v>
      </c>
      <c r="B1262" t="s">
        <v>1296</v>
      </c>
      <c r="C1262">
        <v>0.46</v>
      </c>
      <c r="D1262">
        <v>9.16</v>
      </c>
      <c r="E1262">
        <v>0</v>
      </c>
      <c r="F1262">
        <v>0</v>
      </c>
      <c r="G1262">
        <v>0</v>
      </c>
      <c r="H1262">
        <v>0</v>
      </c>
      <c r="I1262">
        <v>0</v>
      </c>
      <c r="J1262">
        <v>0</v>
      </c>
      <c r="K1262">
        <v>0</v>
      </c>
      <c r="L1262">
        <v>0</v>
      </c>
      <c r="M1262">
        <v>0</v>
      </c>
      <c r="N1262">
        <v>0</v>
      </c>
      <c r="O1262">
        <v>0</v>
      </c>
      <c r="P1262">
        <v>0</v>
      </c>
      <c r="Q1262" t="s">
        <v>16</v>
      </c>
    </row>
    <row r="1263" spans="1:17" x14ac:dyDescent="0.25">
      <c r="A1263" t="s">
        <v>36</v>
      </c>
      <c r="B1263" t="s">
        <v>1297</v>
      </c>
      <c r="C1263">
        <v>0.46</v>
      </c>
      <c r="D1263">
        <v>9.16</v>
      </c>
      <c r="E1263">
        <v>0</v>
      </c>
      <c r="F1263">
        <v>0</v>
      </c>
      <c r="G1263">
        <v>0</v>
      </c>
      <c r="H1263">
        <v>0</v>
      </c>
      <c r="I1263">
        <v>0</v>
      </c>
      <c r="J1263">
        <v>0</v>
      </c>
      <c r="K1263">
        <v>0</v>
      </c>
      <c r="L1263">
        <v>0</v>
      </c>
      <c r="M1263">
        <v>0</v>
      </c>
      <c r="N1263">
        <v>0</v>
      </c>
      <c r="O1263">
        <v>0</v>
      </c>
      <c r="P1263">
        <v>0</v>
      </c>
      <c r="Q1263" t="s">
        <v>16</v>
      </c>
    </row>
    <row r="1264" spans="1:17" x14ac:dyDescent="0.25">
      <c r="A1264" t="s">
        <v>36</v>
      </c>
      <c r="B1264" t="s">
        <v>1298</v>
      </c>
      <c r="C1264">
        <v>0.46</v>
      </c>
      <c r="D1264">
        <v>9.16</v>
      </c>
      <c r="E1264">
        <v>0</v>
      </c>
      <c r="F1264">
        <v>0</v>
      </c>
      <c r="G1264">
        <v>0</v>
      </c>
      <c r="H1264">
        <v>0</v>
      </c>
      <c r="I1264">
        <v>0</v>
      </c>
      <c r="J1264">
        <v>0</v>
      </c>
      <c r="K1264">
        <v>0</v>
      </c>
      <c r="L1264">
        <v>0</v>
      </c>
      <c r="M1264">
        <v>0</v>
      </c>
      <c r="N1264">
        <v>0</v>
      </c>
      <c r="O1264">
        <v>0</v>
      </c>
      <c r="P1264">
        <v>0</v>
      </c>
      <c r="Q1264" t="s">
        <v>16</v>
      </c>
    </row>
    <row r="1265" spans="1:17" x14ac:dyDescent="0.25">
      <c r="A1265" t="s">
        <v>36</v>
      </c>
      <c r="B1265" t="s">
        <v>1299</v>
      </c>
      <c r="C1265">
        <v>0.46</v>
      </c>
      <c r="D1265">
        <v>9.16</v>
      </c>
      <c r="E1265">
        <v>0</v>
      </c>
      <c r="F1265">
        <v>0</v>
      </c>
      <c r="G1265">
        <v>0</v>
      </c>
      <c r="H1265">
        <v>0</v>
      </c>
      <c r="I1265">
        <v>0</v>
      </c>
      <c r="J1265">
        <v>0</v>
      </c>
      <c r="K1265">
        <v>0</v>
      </c>
      <c r="L1265">
        <v>0</v>
      </c>
      <c r="M1265">
        <v>0</v>
      </c>
      <c r="N1265">
        <v>0</v>
      </c>
      <c r="O1265">
        <v>0</v>
      </c>
      <c r="P1265">
        <v>0</v>
      </c>
      <c r="Q1265" t="s">
        <v>16</v>
      </c>
    </row>
    <row r="1266" spans="1:17" x14ac:dyDescent="0.25">
      <c r="A1266" t="s">
        <v>36</v>
      </c>
      <c r="B1266" t="s">
        <v>1300</v>
      </c>
      <c r="C1266">
        <v>0.46</v>
      </c>
      <c r="D1266">
        <v>9.16</v>
      </c>
      <c r="E1266">
        <v>0</v>
      </c>
      <c r="F1266">
        <v>0</v>
      </c>
      <c r="G1266">
        <v>0</v>
      </c>
      <c r="H1266">
        <v>0</v>
      </c>
      <c r="I1266">
        <v>0</v>
      </c>
      <c r="J1266">
        <v>0</v>
      </c>
      <c r="K1266">
        <v>0</v>
      </c>
      <c r="L1266">
        <v>0</v>
      </c>
      <c r="M1266">
        <v>0</v>
      </c>
      <c r="N1266">
        <v>0</v>
      </c>
      <c r="O1266">
        <v>0</v>
      </c>
      <c r="P1266">
        <v>0</v>
      </c>
      <c r="Q1266" t="s">
        <v>16</v>
      </c>
    </row>
    <row r="1267" spans="1:17" x14ac:dyDescent="0.25">
      <c r="A1267" t="s">
        <v>36</v>
      </c>
      <c r="B1267" t="s">
        <v>1301</v>
      </c>
      <c r="C1267">
        <v>0.46</v>
      </c>
      <c r="D1267">
        <v>9.16</v>
      </c>
      <c r="E1267">
        <v>0</v>
      </c>
      <c r="F1267">
        <v>0</v>
      </c>
      <c r="G1267">
        <v>0</v>
      </c>
      <c r="H1267">
        <v>0</v>
      </c>
      <c r="I1267">
        <v>0</v>
      </c>
      <c r="J1267">
        <v>0</v>
      </c>
      <c r="K1267">
        <v>0</v>
      </c>
      <c r="L1267">
        <v>0</v>
      </c>
      <c r="M1267">
        <v>0</v>
      </c>
      <c r="N1267">
        <v>0</v>
      </c>
      <c r="O1267">
        <v>0</v>
      </c>
      <c r="P1267">
        <v>0</v>
      </c>
      <c r="Q1267" t="s">
        <v>16</v>
      </c>
    </row>
    <row r="1268" spans="1:17" x14ac:dyDescent="0.25">
      <c r="A1268" t="s">
        <v>36</v>
      </c>
      <c r="B1268" t="s">
        <v>1302</v>
      </c>
      <c r="C1268">
        <v>0.46</v>
      </c>
      <c r="D1268">
        <v>9.16</v>
      </c>
      <c r="E1268">
        <v>0</v>
      </c>
      <c r="F1268">
        <v>0</v>
      </c>
      <c r="G1268">
        <v>0</v>
      </c>
      <c r="H1268">
        <v>0</v>
      </c>
      <c r="I1268">
        <v>0</v>
      </c>
      <c r="J1268">
        <v>0</v>
      </c>
      <c r="K1268">
        <v>0</v>
      </c>
      <c r="L1268">
        <v>0</v>
      </c>
      <c r="M1268">
        <v>0</v>
      </c>
      <c r="N1268">
        <v>0</v>
      </c>
      <c r="O1268">
        <v>0</v>
      </c>
      <c r="P1268">
        <v>0</v>
      </c>
      <c r="Q1268" t="s">
        <v>16</v>
      </c>
    </row>
    <row r="1269" spans="1:17" x14ac:dyDescent="0.25">
      <c r="A1269" t="s">
        <v>36</v>
      </c>
      <c r="B1269" t="s">
        <v>1303</v>
      </c>
      <c r="C1269">
        <v>0.46</v>
      </c>
      <c r="D1269">
        <v>9.16</v>
      </c>
      <c r="E1269">
        <v>0</v>
      </c>
      <c r="F1269">
        <v>0</v>
      </c>
      <c r="G1269">
        <v>0</v>
      </c>
      <c r="H1269">
        <v>0</v>
      </c>
      <c r="I1269">
        <v>0</v>
      </c>
      <c r="J1269">
        <v>0</v>
      </c>
      <c r="K1269">
        <v>0</v>
      </c>
      <c r="L1269">
        <v>0</v>
      </c>
      <c r="M1269">
        <v>0</v>
      </c>
      <c r="N1269">
        <v>0</v>
      </c>
      <c r="O1269">
        <v>0</v>
      </c>
      <c r="P1269">
        <v>0</v>
      </c>
      <c r="Q1269" t="s">
        <v>16</v>
      </c>
    </row>
    <row r="1270" spans="1:17" x14ac:dyDescent="0.25">
      <c r="A1270" t="s">
        <v>36</v>
      </c>
      <c r="B1270" t="s">
        <v>1304</v>
      </c>
      <c r="C1270">
        <v>0.46</v>
      </c>
      <c r="D1270">
        <v>9.16</v>
      </c>
      <c r="E1270">
        <v>0</v>
      </c>
      <c r="F1270">
        <v>0</v>
      </c>
      <c r="G1270">
        <v>0</v>
      </c>
      <c r="H1270">
        <v>0</v>
      </c>
      <c r="I1270">
        <v>0</v>
      </c>
      <c r="J1270">
        <v>0</v>
      </c>
      <c r="K1270">
        <v>0</v>
      </c>
      <c r="L1270">
        <v>0</v>
      </c>
      <c r="M1270">
        <v>0</v>
      </c>
      <c r="N1270">
        <v>0</v>
      </c>
      <c r="O1270">
        <v>0</v>
      </c>
      <c r="P1270">
        <v>0</v>
      </c>
      <c r="Q1270" t="s">
        <v>16</v>
      </c>
    </row>
    <row r="1271" spans="1:17" x14ac:dyDescent="0.25">
      <c r="A1271" t="s">
        <v>36</v>
      </c>
      <c r="B1271" t="s">
        <v>1305</v>
      </c>
      <c r="C1271">
        <v>0.46</v>
      </c>
      <c r="D1271">
        <v>9.16</v>
      </c>
      <c r="E1271">
        <v>0</v>
      </c>
      <c r="F1271">
        <v>0</v>
      </c>
      <c r="G1271">
        <v>0</v>
      </c>
      <c r="H1271">
        <v>0</v>
      </c>
      <c r="I1271">
        <v>0</v>
      </c>
      <c r="J1271">
        <v>0</v>
      </c>
      <c r="K1271">
        <v>0</v>
      </c>
      <c r="L1271">
        <v>0</v>
      </c>
      <c r="M1271">
        <v>0</v>
      </c>
      <c r="N1271">
        <v>0</v>
      </c>
      <c r="O1271">
        <v>0</v>
      </c>
      <c r="P1271">
        <v>0</v>
      </c>
      <c r="Q1271" t="s">
        <v>16</v>
      </c>
    </row>
    <row r="1272" spans="1:17" x14ac:dyDescent="0.25">
      <c r="A1272" t="s">
        <v>36</v>
      </c>
      <c r="B1272" t="s">
        <v>1306</v>
      </c>
      <c r="C1272">
        <v>0.46</v>
      </c>
      <c r="D1272">
        <v>9.16</v>
      </c>
      <c r="E1272">
        <v>0</v>
      </c>
      <c r="F1272">
        <v>0</v>
      </c>
      <c r="G1272">
        <v>0</v>
      </c>
      <c r="H1272">
        <v>0</v>
      </c>
      <c r="I1272">
        <v>0</v>
      </c>
      <c r="J1272">
        <v>0</v>
      </c>
      <c r="K1272">
        <v>0</v>
      </c>
      <c r="L1272">
        <v>0</v>
      </c>
      <c r="M1272">
        <v>0</v>
      </c>
      <c r="N1272">
        <v>0</v>
      </c>
      <c r="O1272">
        <v>0</v>
      </c>
      <c r="P1272">
        <v>0</v>
      </c>
      <c r="Q1272" t="s">
        <v>16</v>
      </c>
    </row>
    <row r="1273" spans="1:17" x14ac:dyDescent="0.25">
      <c r="A1273" t="s">
        <v>36</v>
      </c>
      <c r="B1273" t="s">
        <v>1307</v>
      </c>
      <c r="C1273">
        <v>0.46</v>
      </c>
      <c r="D1273">
        <v>9.16</v>
      </c>
      <c r="E1273">
        <v>0</v>
      </c>
      <c r="F1273">
        <v>0</v>
      </c>
      <c r="G1273">
        <v>0</v>
      </c>
      <c r="H1273">
        <v>0</v>
      </c>
      <c r="I1273">
        <v>0</v>
      </c>
      <c r="J1273">
        <v>0</v>
      </c>
      <c r="K1273">
        <v>0</v>
      </c>
      <c r="L1273">
        <v>0</v>
      </c>
      <c r="M1273">
        <v>0</v>
      </c>
      <c r="N1273">
        <v>0</v>
      </c>
      <c r="O1273">
        <v>0</v>
      </c>
      <c r="P1273">
        <v>0</v>
      </c>
      <c r="Q1273" t="s">
        <v>16</v>
      </c>
    </row>
    <row r="1274" spans="1:17" x14ac:dyDescent="0.25">
      <c r="A1274" t="s">
        <v>36</v>
      </c>
      <c r="B1274" t="s">
        <v>1308</v>
      </c>
      <c r="C1274">
        <v>0.46</v>
      </c>
      <c r="D1274">
        <v>9.16</v>
      </c>
      <c r="E1274">
        <v>0</v>
      </c>
      <c r="F1274">
        <v>0</v>
      </c>
      <c r="G1274">
        <v>0</v>
      </c>
      <c r="H1274">
        <v>0</v>
      </c>
      <c r="I1274">
        <v>0</v>
      </c>
      <c r="J1274">
        <v>0</v>
      </c>
      <c r="K1274">
        <v>0</v>
      </c>
      <c r="L1274">
        <v>0</v>
      </c>
      <c r="M1274">
        <v>0</v>
      </c>
      <c r="N1274">
        <v>0</v>
      </c>
      <c r="O1274">
        <v>0</v>
      </c>
      <c r="P1274">
        <v>0</v>
      </c>
      <c r="Q1274" t="s">
        <v>16</v>
      </c>
    </row>
    <row r="1275" spans="1:17" x14ac:dyDescent="0.25">
      <c r="A1275" t="s">
        <v>36</v>
      </c>
      <c r="B1275" t="s">
        <v>1309</v>
      </c>
      <c r="C1275">
        <v>0.46</v>
      </c>
      <c r="D1275">
        <v>9.16</v>
      </c>
      <c r="E1275">
        <v>0</v>
      </c>
      <c r="F1275">
        <v>0</v>
      </c>
      <c r="G1275">
        <v>0</v>
      </c>
      <c r="H1275">
        <v>0</v>
      </c>
      <c r="I1275">
        <v>0</v>
      </c>
      <c r="J1275">
        <v>0</v>
      </c>
      <c r="K1275">
        <v>0</v>
      </c>
      <c r="L1275">
        <v>0</v>
      </c>
      <c r="M1275">
        <v>0</v>
      </c>
      <c r="N1275">
        <v>0</v>
      </c>
      <c r="O1275">
        <v>0</v>
      </c>
      <c r="P1275">
        <v>0</v>
      </c>
      <c r="Q1275" t="s">
        <v>16</v>
      </c>
    </row>
    <row r="1276" spans="1:17" x14ac:dyDescent="0.25">
      <c r="A1276" t="s">
        <v>36</v>
      </c>
      <c r="B1276" t="s">
        <v>1310</v>
      </c>
      <c r="C1276">
        <v>0.46</v>
      </c>
      <c r="D1276">
        <v>9.16</v>
      </c>
      <c r="E1276">
        <v>0</v>
      </c>
      <c r="F1276">
        <v>0</v>
      </c>
      <c r="G1276">
        <v>0</v>
      </c>
      <c r="H1276">
        <v>0</v>
      </c>
      <c r="I1276">
        <v>0</v>
      </c>
      <c r="J1276">
        <v>0</v>
      </c>
      <c r="K1276">
        <v>0</v>
      </c>
      <c r="L1276">
        <v>0</v>
      </c>
      <c r="M1276">
        <v>0</v>
      </c>
      <c r="N1276">
        <v>0</v>
      </c>
      <c r="O1276">
        <v>0</v>
      </c>
      <c r="P1276">
        <v>0</v>
      </c>
      <c r="Q1276" t="s">
        <v>16</v>
      </c>
    </row>
    <row r="1277" spans="1:17" x14ac:dyDescent="0.25">
      <c r="A1277" t="s">
        <v>36</v>
      </c>
      <c r="B1277" t="s">
        <v>1311</v>
      </c>
      <c r="C1277">
        <v>0.46</v>
      </c>
      <c r="D1277">
        <v>9.16</v>
      </c>
      <c r="E1277">
        <v>0</v>
      </c>
      <c r="F1277">
        <v>0</v>
      </c>
      <c r="G1277">
        <v>0</v>
      </c>
      <c r="H1277">
        <v>0</v>
      </c>
      <c r="I1277">
        <v>0</v>
      </c>
      <c r="J1277">
        <v>0</v>
      </c>
      <c r="K1277">
        <v>0</v>
      </c>
      <c r="L1277">
        <v>0</v>
      </c>
      <c r="M1277">
        <v>0</v>
      </c>
      <c r="N1277">
        <v>0</v>
      </c>
      <c r="O1277">
        <v>0</v>
      </c>
      <c r="P1277">
        <v>0</v>
      </c>
      <c r="Q1277" t="s">
        <v>16</v>
      </c>
    </row>
    <row r="1278" spans="1:17" x14ac:dyDescent="0.25">
      <c r="A1278" t="s">
        <v>36</v>
      </c>
      <c r="B1278" t="s">
        <v>1312</v>
      </c>
      <c r="C1278">
        <v>0.46</v>
      </c>
      <c r="D1278">
        <v>9.16</v>
      </c>
      <c r="E1278">
        <v>0</v>
      </c>
      <c r="F1278">
        <v>0</v>
      </c>
      <c r="G1278">
        <v>0</v>
      </c>
      <c r="H1278">
        <v>0</v>
      </c>
      <c r="I1278">
        <v>0</v>
      </c>
      <c r="J1278">
        <v>0</v>
      </c>
      <c r="K1278">
        <v>0</v>
      </c>
      <c r="L1278">
        <v>0</v>
      </c>
      <c r="M1278">
        <v>0</v>
      </c>
      <c r="N1278">
        <v>0</v>
      </c>
      <c r="O1278">
        <v>0</v>
      </c>
      <c r="P1278">
        <v>0</v>
      </c>
      <c r="Q1278" t="s">
        <v>16</v>
      </c>
    </row>
    <row r="1279" spans="1:17" x14ac:dyDescent="0.25">
      <c r="A1279" t="s">
        <v>36</v>
      </c>
      <c r="B1279" t="s">
        <v>1313</v>
      </c>
      <c r="C1279">
        <v>0.46</v>
      </c>
      <c r="D1279">
        <v>9.16</v>
      </c>
      <c r="E1279">
        <v>0</v>
      </c>
      <c r="F1279">
        <v>0</v>
      </c>
      <c r="G1279">
        <v>0</v>
      </c>
      <c r="H1279">
        <v>0</v>
      </c>
      <c r="I1279">
        <v>0</v>
      </c>
      <c r="J1279">
        <v>0</v>
      </c>
      <c r="K1279">
        <v>0</v>
      </c>
      <c r="L1279">
        <v>0</v>
      </c>
      <c r="M1279">
        <v>0</v>
      </c>
      <c r="N1279">
        <v>0</v>
      </c>
      <c r="O1279">
        <v>0</v>
      </c>
      <c r="P1279">
        <v>0</v>
      </c>
      <c r="Q1279" t="s">
        <v>16</v>
      </c>
    </row>
    <row r="1280" spans="1:17" x14ac:dyDescent="0.25">
      <c r="A1280" t="s">
        <v>36</v>
      </c>
      <c r="B1280" t="s">
        <v>1314</v>
      </c>
      <c r="C1280">
        <v>0.46</v>
      </c>
      <c r="D1280">
        <v>9.16</v>
      </c>
      <c r="E1280">
        <v>0</v>
      </c>
      <c r="F1280">
        <v>0</v>
      </c>
      <c r="G1280">
        <v>0</v>
      </c>
      <c r="H1280">
        <v>0</v>
      </c>
      <c r="I1280">
        <v>0</v>
      </c>
      <c r="J1280">
        <v>0</v>
      </c>
      <c r="K1280">
        <v>0</v>
      </c>
      <c r="L1280">
        <v>0</v>
      </c>
      <c r="M1280">
        <v>0</v>
      </c>
      <c r="N1280">
        <v>0</v>
      </c>
      <c r="O1280">
        <v>0</v>
      </c>
      <c r="P1280">
        <v>0</v>
      </c>
      <c r="Q1280" t="s">
        <v>16</v>
      </c>
    </row>
    <row r="1281" spans="1:17" x14ac:dyDescent="0.25">
      <c r="A1281" t="s">
        <v>36</v>
      </c>
      <c r="B1281" t="s">
        <v>1315</v>
      </c>
      <c r="C1281">
        <v>0.46</v>
      </c>
      <c r="D1281">
        <v>9.16</v>
      </c>
      <c r="E1281">
        <v>0</v>
      </c>
      <c r="F1281">
        <v>0</v>
      </c>
      <c r="G1281">
        <v>0</v>
      </c>
      <c r="H1281">
        <v>0</v>
      </c>
      <c r="I1281">
        <v>0</v>
      </c>
      <c r="J1281">
        <v>0</v>
      </c>
      <c r="K1281">
        <v>0</v>
      </c>
      <c r="L1281">
        <v>0</v>
      </c>
      <c r="M1281">
        <v>0</v>
      </c>
      <c r="N1281">
        <v>0</v>
      </c>
      <c r="O1281">
        <v>0</v>
      </c>
      <c r="P1281">
        <v>0</v>
      </c>
      <c r="Q1281" t="s">
        <v>16</v>
      </c>
    </row>
    <row r="1282" spans="1:17" x14ac:dyDescent="0.25">
      <c r="A1282" t="s">
        <v>36</v>
      </c>
      <c r="B1282" t="s">
        <v>1316</v>
      </c>
      <c r="C1282">
        <v>0.46</v>
      </c>
      <c r="D1282">
        <v>9.16</v>
      </c>
      <c r="E1282">
        <v>0</v>
      </c>
      <c r="F1282">
        <v>0</v>
      </c>
      <c r="G1282">
        <v>0</v>
      </c>
      <c r="H1282">
        <v>0</v>
      </c>
      <c r="I1282">
        <v>0</v>
      </c>
      <c r="J1282">
        <v>0</v>
      </c>
      <c r="K1282">
        <v>0</v>
      </c>
      <c r="L1282">
        <v>0</v>
      </c>
      <c r="M1282">
        <v>0</v>
      </c>
      <c r="N1282">
        <v>0</v>
      </c>
      <c r="O1282">
        <v>0</v>
      </c>
      <c r="P1282">
        <v>0</v>
      </c>
      <c r="Q1282" t="s">
        <v>16</v>
      </c>
    </row>
    <row r="1283" spans="1:17" x14ac:dyDescent="0.25">
      <c r="A1283" t="s">
        <v>36</v>
      </c>
      <c r="B1283" t="s">
        <v>1317</v>
      </c>
      <c r="C1283">
        <v>0.46</v>
      </c>
      <c r="D1283">
        <v>9.16</v>
      </c>
      <c r="E1283">
        <v>0</v>
      </c>
      <c r="F1283">
        <v>0</v>
      </c>
      <c r="G1283">
        <v>0</v>
      </c>
      <c r="H1283">
        <v>0</v>
      </c>
      <c r="I1283">
        <v>0</v>
      </c>
      <c r="J1283">
        <v>0</v>
      </c>
      <c r="K1283">
        <v>0</v>
      </c>
      <c r="L1283">
        <v>0</v>
      </c>
      <c r="M1283">
        <v>0</v>
      </c>
      <c r="N1283">
        <v>0</v>
      </c>
      <c r="O1283">
        <v>0</v>
      </c>
      <c r="P1283">
        <v>0</v>
      </c>
      <c r="Q1283" t="s">
        <v>16</v>
      </c>
    </row>
    <row r="1284" spans="1:17" x14ac:dyDescent="0.25">
      <c r="A1284" t="s">
        <v>36</v>
      </c>
      <c r="B1284" t="s">
        <v>1318</v>
      </c>
      <c r="C1284">
        <v>0.46</v>
      </c>
      <c r="D1284">
        <v>9.16</v>
      </c>
      <c r="E1284">
        <v>0</v>
      </c>
      <c r="F1284">
        <v>0</v>
      </c>
      <c r="G1284">
        <v>0</v>
      </c>
      <c r="H1284">
        <v>0</v>
      </c>
      <c r="I1284">
        <v>0</v>
      </c>
      <c r="J1284">
        <v>0</v>
      </c>
      <c r="K1284">
        <v>0</v>
      </c>
      <c r="L1284">
        <v>0</v>
      </c>
      <c r="M1284">
        <v>0</v>
      </c>
      <c r="N1284">
        <v>0</v>
      </c>
      <c r="O1284">
        <v>0</v>
      </c>
      <c r="P1284">
        <v>0</v>
      </c>
      <c r="Q1284" t="s">
        <v>16</v>
      </c>
    </row>
    <row r="1285" spans="1:17" x14ac:dyDescent="0.25">
      <c r="A1285" t="s">
        <v>36</v>
      </c>
      <c r="B1285" t="s">
        <v>1319</v>
      </c>
      <c r="C1285">
        <v>0.46</v>
      </c>
      <c r="D1285">
        <v>9.16</v>
      </c>
      <c r="E1285">
        <v>0</v>
      </c>
      <c r="F1285">
        <v>0</v>
      </c>
      <c r="G1285">
        <v>0</v>
      </c>
      <c r="H1285">
        <v>0</v>
      </c>
      <c r="I1285">
        <v>0</v>
      </c>
      <c r="J1285">
        <v>0</v>
      </c>
      <c r="K1285">
        <v>0</v>
      </c>
      <c r="L1285">
        <v>0</v>
      </c>
      <c r="M1285">
        <v>0</v>
      </c>
      <c r="N1285">
        <v>0</v>
      </c>
      <c r="O1285">
        <v>0</v>
      </c>
      <c r="P1285">
        <v>0</v>
      </c>
      <c r="Q1285" t="s">
        <v>16</v>
      </c>
    </row>
    <row r="1286" spans="1:17" x14ac:dyDescent="0.25">
      <c r="A1286" t="s">
        <v>36</v>
      </c>
      <c r="B1286" t="s">
        <v>1320</v>
      </c>
      <c r="C1286">
        <v>0.46</v>
      </c>
      <c r="D1286">
        <v>9.16</v>
      </c>
      <c r="E1286">
        <v>0</v>
      </c>
      <c r="F1286">
        <v>0</v>
      </c>
      <c r="G1286">
        <v>0</v>
      </c>
      <c r="H1286">
        <v>0</v>
      </c>
      <c r="I1286">
        <v>0</v>
      </c>
      <c r="J1286">
        <v>0</v>
      </c>
      <c r="K1286">
        <v>0</v>
      </c>
      <c r="L1286">
        <v>0</v>
      </c>
      <c r="M1286">
        <v>0</v>
      </c>
      <c r="N1286">
        <v>0</v>
      </c>
      <c r="O1286">
        <v>0</v>
      </c>
      <c r="P1286">
        <v>0</v>
      </c>
      <c r="Q1286" t="s">
        <v>16</v>
      </c>
    </row>
    <row r="1287" spans="1:17" x14ac:dyDescent="0.25">
      <c r="A1287" t="s">
        <v>36</v>
      </c>
      <c r="B1287" t="s">
        <v>1321</v>
      </c>
      <c r="C1287">
        <v>0.46</v>
      </c>
      <c r="D1287">
        <v>9.16</v>
      </c>
      <c r="E1287">
        <v>0</v>
      </c>
      <c r="F1287">
        <v>0</v>
      </c>
      <c r="G1287">
        <v>0</v>
      </c>
      <c r="H1287">
        <v>0</v>
      </c>
      <c r="I1287">
        <v>0</v>
      </c>
      <c r="J1287">
        <v>0</v>
      </c>
      <c r="K1287">
        <v>0</v>
      </c>
      <c r="L1287">
        <v>0</v>
      </c>
      <c r="M1287">
        <v>0</v>
      </c>
      <c r="N1287">
        <v>0</v>
      </c>
      <c r="O1287">
        <v>0</v>
      </c>
      <c r="P1287">
        <v>0</v>
      </c>
      <c r="Q1287" t="s">
        <v>16</v>
      </c>
    </row>
    <row r="1288" spans="1:17" x14ac:dyDescent="0.25">
      <c r="A1288" t="s">
        <v>36</v>
      </c>
      <c r="B1288" t="s">
        <v>1322</v>
      </c>
      <c r="C1288">
        <v>0.46</v>
      </c>
      <c r="D1288">
        <v>9.16</v>
      </c>
      <c r="E1288">
        <v>0</v>
      </c>
      <c r="F1288">
        <v>0</v>
      </c>
      <c r="G1288">
        <v>0</v>
      </c>
      <c r="H1288">
        <v>0</v>
      </c>
      <c r="I1288">
        <v>0</v>
      </c>
      <c r="J1288">
        <v>0</v>
      </c>
      <c r="K1288">
        <v>0</v>
      </c>
      <c r="L1288">
        <v>0</v>
      </c>
      <c r="M1288">
        <v>0</v>
      </c>
      <c r="N1288">
        <v>0</v>
      </c>
      <c r="O1288">
        <v>0</v>
      </c>
      <c r="P1288">
        <v>0</v>
      </c>
      <c r="Q1288" t="s">
        <v>16</v>
      </c>
    </row>
    <row r="1289" spans="1:17" x14ac:dyDescent="0.25">
      <c r="A1289" t="s">
        <v>36</v>
      </c>
      <c r="B1289" t="s">
        <v>1323</v>
      </c>
      <c r="C1289">
        <v>0.46</v>
      </c>
      <c r="D1289">
        <v>9.16</v>
      </c>
      <c r="E1289">
        <v>0</v>
      </c>
      <c r="F1289">
        <v>0</v>
      </c>
      <c r="G1289">
        <v>0</v>
      </c>
      <c r="H1289">
        <v>0</v>
      </c>
      <c r="I1289">
        <v>0</v>
      </c>
      <c r="J1289">
        <v>0</v>
      </c>
      <c r="K1289">
        <v>0</v>
      </c>
      <c r="L1289">
        <v>0</v>
      </c>
      <c r="M1289">
        <v>0</v>
      </c>
      <c r="N1289">
        <v>0</v>
      </c>
      <c r="O1289">
        <v>0</v>
      </c>
      <c r="P1289">
        <v>0</v>
      </c>
      <c r="Q1289" t="s">
        <v>16</v>
      </c>
    </row>
    <row r="1290" spans="1:17" x14ac:dyDescent="0.25">
      <c r="A1290" t="s">
        <v>36</v>
      </c>
      <c r="B1290" t="s">
        <v>1324</v>
      </c>
      <c r="C1290">
        <v>0.46</v>
      </c>
      <c r="D1290">
        <v>9.16</v>
      </c>
      <c r="E1290">
        <v>0</v>
      </c>
      <c r="F1290">
        <v>0</v>
      </c>
      <c r="G1290">
        <v>0</v>
      </c>
      <c r="H1290">
        <v>0</v>
      </c>
      <c r="I1290">
        <v>0</v>
      </c>
      <c r="J1290">
        <v>0</v>
      </c>
      <c r="K1290">
        <v>0</v>
      </c>
      <c r="L1290">
        <v>0</v>
      </c>
      <c r="M1290">
        <v>0</v>
      </c>
      <c r="N1290">
        <v>0</v>
      </c>
      <c r="O1290">
        <v>0</v>
      </c>
      <c r="P1290">
        <v>0</v>
      </c>
      <c r="Q1290" t="s">
        <v>16</v>
      </c>
    </row>
    <row r="1291" spans="1:17" x14ac:dyDescent="0.25">
      <c r="A1291" t="s">
        <v>36</v>
      </c>
      <c r="B1291" t="s">
        <v>1325</v>
      </c>
      <c r="C1291">
        <v>0.46</v>
      </c>
      <c r="D1291">
        <v>9.16</v>
      </c>
      <c r="E1291">
        <v>0</v>
      </c>
      <c r="F1291">
        <v>0</v>
      </c>
      <c r="G1291">
        <v>0</v>
      </c>
      <c r="H1291">
        <v>0</v>
      </c>
      <c r="I1291">
        <v>0</v>
      </c>
      <c r="J1291">
        <v>0</v>
      </c>
      <c r="K1291">
        <v>0</v>
      </c>
      <c r="L1291">
        <v>0</v>
      </c>
      <c r="M1291">
        <v>0</v>
      </c>
      <c r="N1291">
        <v>0</v>
      </c>
      <c r="O1291">
        <v>0</v>
      </c>
      <c r="P1291">
        <v>0</v>
      </c>
      <c r="Q1291" t="s">
        <v>16</v>
      </c>
    </row>
    <row r="1292" spans="1:17" x14ac:dyDescent="0.25">
      <c r="A1292" t="s">
        <v>36</v>
      </c>
      <c r="B1292" t="s">
        <v>1326</v>
      </c>
      <c r="C1292">
        <v>0.46</v>
      </c>
      <c r="D1292">
        <v>9.16</v>
      </c>
      <c r="E1292">
        <v>0</v>
      </c>
      <c r="F1292">
        <v>0</v>
      </c>
      <c r="G1292">
        <v>0</v>
      </c>
      <c r="H1292">
        <v>0</v>
      </c>
      <c r="I1292">
        <v>0</v>
      </c>
      <c r="J1292">
        <v>0</v>
      </c>
      <c r="K1292">
        <v>0</v>
      </c>
      <c r="L1292">
        <v>0</v>
      </c>
      <c r="M1292">
        <v>0</v>
      </c>
      <c r="N1292">
        <v>0</v>
      </c>
      <c r="O1292">
        <v>0</v>
      </c>
      <c r="P1292">
        <v>0</v>
      </c>
      <c r="Q1292" t="s">
        <v>16</v>
      </c>
    </row>
    <row r="1293" spans="1:17" x14ac:dyDescent="0.25">
      <c r="A1293" t="s">
        <v>36</v>
      </c>
      <c r="B1293" t="s">
        <v>1327</v>
      </c>
      <c r="C1293">
        <v>0.46</v>
      </c>
      <c r="D1293">
        <v>9.16</v>
      </c>
      <c r="E1293">
        <v>0</v>
      </c>
      <c r="F1293">
        <v>0</v>
      </c>
      <c r="G1293">
        <v>0</v>
      </c>
      <c r="H1293">
        <v>0</v>
      </c>
      <c r="I1293">
        <v>0</v>
      </c>
      <c r="J1293">
        <v>0</v>
      </c>
      <c r="K1293">
        <v>0</v>
      </c>
      <c r="L1293">
        <v>0</v>
      </c>
      <c r="M1293">
        <v>0</v>
      </c>
      <c r="N1293">
        <v>0</v>
      </c>
      <c r="O1293">
        <v>0</v>
      </c>
      <c r="P1293">
        <v>0</v>
      </c>
      <c r="Q1293" t="s">
        <v>16</v>
      </c>
    </row>
    <row r="1294" spans="1:17" x14ac:dyDescent="0.25">
      <c r="A1294" t="s">
        <v>36</v>
      </c>
      <c r="B1294" t="s">
        <v>1328</v>
      </c>
      <c r="C1294">
        <v>0.46</v>
      </c>
      <c r="D1294">
        <v>9.16</v>
      </c>
      <c r="E1294">
        <v>0</v>
      </c>
      <c r="F1294">
        <v>0</v>
      </c>
      <c r="G1294">
        <v>0</v>
      </c>
      <c r="H1294">
        <v>0</v>
      </c>
      <c r="I1294">
        <v>0</v>
      </c>
      <c r="J1294">
        <v>0</v>
      </c>
      <c r="K1294">
        <v>0</v>
      </c>
      <c r="L1294">
        <v>0</v>
      </c>
      <c r="M1294">
        <v>0</v>
      </c>
      <c r="N1294">
        <v>0</v>
      </c>
      <c r="O1294">
        <v>0</v>
      </c>
      <c r="P1294">
        <v>0</v>
      </c>
      <c r="Q1294" t="s">
        <v>16</v>
      </c>
    </row>
    <row r="1295" spans="1:17" x14ac:dyDescent="0.25">
      <c r="A1295" t="s">
        <v>36</v>
      </c>
      <c r="B1295" t="s">
        <v>1329</v>
      </c>
      <c r="C1295">
        <v>0.46</v>
      </c>
      <c r="D1295">
        <v>9.16</v>
      </c>
      <c r="E1295">
        <v>0</v>
      </c>
      <c r="F1295">
        <v>0</v>
      </c>
      <c r="G1295">
        <v>0</v>
      </c>
      <c r="H1295">
        <v>0</v>
      </c>
      <c r="I1295">
        <v>0</v>
      </c>
      <c r="J1295">
        <v>0</v>
      </c>
      <c r="K1295">
        <v>0</v>
      </c>
      <c r="L1295">
        <v>0</v>
      </c>
      <c r="M1295">
        <v>0</v>
      </c>
      <c r="N1295">
        <v>0</v>
      </c>
      <c r="O1295">
        <v>0</v>
      </c>
      <c r="P1295">
        <v>0</v>
      </c>
      <c r="Q1295" t="s">
        <v>16</v>
      </c>
    </row>
    <row r="1296" spans="1:17" x14ac:dyDescent="0.25">
      <c r="A1296" t="s">
        <v>36</v>
      </c>
      <c r="B1296" t="s">
        <v>1330</v>
      </c>
      <c r="C1296">
        <v>0.46</v>
      </c>
      <c r="D1296">
        <v>9.16</v>
      </c>
      <c r="E1296">
        <v>0</v>
      </c>
      <c r="F1296">
        <v>0</v>
      </c>
      <c r="G1296">
        <v>0</v>
      </c>
      <c r="H1296">
        <v>0</v>
      </c>
      <c r="I1296">
        <v>0</v>
      </c>
      <c r="J1296">
        <v>0</v>
      </c>
      <c r="K1296">
        <v>0</v>
      </c>
      <c r="L1296">
        <v>0</v>
      </c>
      <c r="M1296">
        <v>0</v>
      </c>
      <c r="N1296">
        <v>0</v>
      </c>
      <c r="O1296">
        <v>0</v>
      </c>
      <c r="P1296">
        <v>0</v>
      </c>
      <c r="Q1296" t="s">
        <v>16</v>
      </c>
    </row>
    <row r="1297" spans="1:17" x14ac:dyDescent="0.25">
      <c r="A1297" t="s">
        <v>36</v>
      </c>
      <c r="B1297" t="s">
        <v>1331</v>
      </c>
      <c r="C1297">
        <v>0.46</v>
      </c>
      <c r="D1297">
        <v>9.16</v>
      </c>
      <c r="E1297">
        <v>0</v>
      </c>
      <c r="F1297">
        <v>0</v>
      </c>
      <c r="G1297">
        <v>0</v>
      </c>
      <c r="H1297">
        <v>0</v>
      </c>
      <c r="I1297">
        <v>0</v>
      </c>
      <c r="J1297">
        <v>0</v>
      </c>
      <c r="K1297">
        <v>0</v>
      </c>
      <c r="L1297">
        <v>0</v>
      </c>
      <c r="M1297">
        <v>0</v>
      </c>
      <c r="N1297">
        <v>0</v>
      </c>
      <c r="O1297">
        <v>0</v>
      </c>
      <c r="P1297">
        <v>0</v>
      </c>
      <c r="Q1297" t="s">
        <v>16</v>
      </c>
    </row>
    <row r="1298" spans="1:17" x14ac:dyDescent="0.25">
      <c r="A1298" t="s">
        <v>36</v>
      </c>
      <c r="B1298" t="s">
        <v>1332</v>
      </c>
      <c r="C1298">
        <v>0.46</v>
      </c>
      <c r="D1298">
        <v>9.16</v>
      </c>
      <c r="E1298">
        <v>0</v>
      </c>
      <c r="F1298">
        <v>0</v>
      </c>
      <c r="G1298">
        <v>0</v>
      </c>
      <c r="H1298">
        <v>0</v>
      </c>
      <c r="I1298">
        <v>0</v>
      </c>
      <c r="J1298">
        <v>0</v>
      </c>
      <c r="K1298">
        <v>0</v>
      </c>
      <c r="L1298">
        <v>0</v>
      </c>
      <c r="M1298">
        <v>0</v>
      </c>
      <c r="N1298">
        <v>0</v>
      </c>
      <c r="O1298">
        <v>0</v>
      </c>
      <c r="P1298">
        <v>0</v>
      </c>
      <c r="Q1298" t="s">
        <v>16</v>
      </c>
    </row>
    <row r="1299" spans="1:17" x14ac:dyDescent="0.25">
      <c r="A1299" t="s">
        <v>36</v>
      </c>
      <c r="B1299" t="s">
        <v>1333</v>
      </c>
      <c r="C1299">
        <v>0.46</v>
      </c>
      <c r="D1299">
        <v>9.16</v>
      </c>
      <c r="E1299">
        <v>0</v>
      </c>
      <c r="F1299">
        <v>0</v>
      </c>
      <c r="G1299">
        <v>0</v>
      </c>
      <c r="H1299">
        <v>0</v>
      </c>
      <c r="I1299">
        <v>0</v>
      </c>
      <c r="J1299">
        <v>0</v>
      </c>
      <c r="K1299">
        <v>0</v>
      </c>
      <c r="L1299">
        <v>0</v>
      </c>
      <c r="M1299">
        <v>0</v>
      </c>
      <c r="N1299">
        <v>0</v>
      </c>
      <c r="O1299">
        <v>0</v>
      </c>
      <c r="P1299">
        <v>0</v>
      </c>
      <c r="Q1299" t="s">
        <v>16</v>
      </c>
    </row>
    <row r="1300" spans="1:17" x14ac:dyDescent="0.25">
      <c r="A1300" t="s">
        <v>36</v>
      </c>
      <c r="B1300" t="s">
        <v>1334</v>
      </c>
      <c r="C1300">
        <v>0.46</v>
      </c>
      <c r="D1300">
        <v>9.16</v>
      </c>
      <c r="E1300">
        <v>0</v>
      </c>
      <c r="F1300">
        <v>0</v>
      </c>
      <c r="G1300">
        <v>0</v>
      </c>
      <c r="H1300">
        <v>0</v>
      </c>
      <c r="I1300">
        <v>0</v>
      </c>
      <c r="J1300">
        <v>0</v>
      </c>
      <c r="K1300">
        <v>0</v>
      </c>
      <c r="L1300">
        <v>0</v>
      </c>
      <c r="M1300">
        <v>0</v>
      </c>
      <c r="N1300">
        <v>0</v>
      </c>
      <c r="O1300">
        <v>0</v>
      </c>
      <c r="P1300">
        <v>0</v>
      </c>
      <c r="Q1300" t="s">
        <v>16</v>
      </c>
    </row>
    <row r="1301" spans="1:17" x14ac:dyDescent="0.25">
      <c r="A1301" t="s">
        <v>36</v>
      </c>
      <c r="B1301" t="s">
        <v>1335</v>
      </c>
      <c r="C1301">
        <v>0.46</v>
      </c>
      <c r="D1301">
        <v>9.16</v>
      </c>
      <c r="E1301">
        <v>0</v>
      </c>
      <c r="F1301">
        <v>0</v>
      </c>
      <c r="G1301">
        <v>0</v>
      </c>
      <c r="H1301">
        <v>0</v>
      </c>
      <c r="I1301">
        <v>0</v>
      </c>
      <c r="J1301">
        <v>0</v>
      </c>
      <c r="K1301">
        <v>0</v>
      </c>
      <c r="L1301">
        <v>0</v>
      </c>
      <c r="M1301">
        <v>0</v>
      </c>
      <c r="N1301">
        <v>0</v>
      </c>
      <c r="O1301">
        <v>0</v>
      </c>
      <c r="P1301">
        <v>0</v>
      </c>
      <c r="Q1301" t="s">
        <v>16</v>
      </c>
    </row>
    <row r="1302" spans="1:17" x14ac:dyDescent="0.25">
      <c r="A1302" t="s">
        <v>36</v>
      </c>
      <c r="B1302" t="s">
        <v>1336</v>
      </c>
      <c r="C1302">
        <v>0.46</v>
      </c>
      <c r="D1302">
        <v>9.16</v>
      </c>
      <c r="E1302">
        <v>0</v>
      </c>
      <c r="F1302">
        <v>0</v>
      </c>
      <c r="G1302">
        <v>0</v>
      </c>
      <c r="H1302">
        <v>0</v>
      </c>
      <c r="I1302">
        <v>0</v>
      </c>
      <c r="J1302">
        <v>0</v>
      </c>
      <c r="K1302">
        <v>0</v>
      </c>
      <c r="L1302">
        <v>0</v>
      </c>
      <c r="M1302">
        <v>0</v>
      </c>
      <c r="N1302">
        <v>0</v>
      </c>
      <c r="O1302">
        <v>0</v>
      </c>
      <c r="P1302">
        <v>0</v>
      </c>
      <c r="Q1302" t="s">
        <v>16</v>
      </c>
    </row>
    <row r="1303" spans="1:17" x14ac:dyDescent="0.25">
      <c r="A1303" t="s">
        <v>36</v>
      </c>
      <c r="B1303" t="s">
        <v>1337</v>
      </c>
      <c r="C1303">
        <v>0.46</v>
      </c>
      <c r="D1303">
        <v>9.16</v>
      </c>
      <c r="E1303">
        <v>0</v>
      </c>
      <c r="F1303">
        <v>0</v>
      </c>
      <c r="G1303">
        <v>0</v>
      </c>
      <c r="H1303">
        <v>0</v>
      </c>
      <c r="I1303">
        <v>0</v>
      </c>
      <c r="J1303">
        <v>0</v>
      </c>
      <c r="K1303">
        <v>0</v>
      </c>
      <c r="L1303">
        <v>0</v>
      </c>
      <c r="M1303">
        <v>0</v>
      </c>
      <c r="N1303">
        <v>0</v>
      </c>
      <c r="O1303">
        <v>0</v>
      </c>
      <c r="P1303">
        <v>0</v>
      </c>
      <c r="Q1303" t="s">
        <v>16</v>
      </c>
    </row>
    <row r="1304" spans="1:17" x14ac:dyDescent="0.25">
      <c r="A1304" t="s">
        <v>36</v>
      </c>
      <c r="B1304" t="s">
        <v>1338</v>
      </c>
      <c r="C1304">
        <v>0.46</v>
      </c>
      <c r="D1304">
        <v>9.16</v>
      </c>
      <c r="E1304">
        <v>0</v>
      </c>
      <c r="F1304">
        <v>0</v>
      </c>
      <c r="G1304">
        <v>0</v>
      </c>
      <c r="H1304">
        <v>0</v>
      </c>
      <c r="I1304">
        <v>0</v>
      </c>
      <c r="J1304">
        <v>0</v>
      </c>
      <c r="K1304">
        <v>0</v>
      </c>
      <c r="L1304">
        <v>0</v>
      </c>
      <c r="M1304">
        <v>0</v>
      </c>
      <c r="N1304">
        <v>0</v>
      </c>
      <c r="O1304">
        <v>0</v>
      </c>
      <c r="P1304">
        <v>0</v>
      </c>
      <c r="Q1304" t="s">
        <v>16</v>
      </c>
    </row>
    <row r="1305" spans="1:17" x14ac:dyDescent="0.25">
      <c r="A1305" t="s">
        <v>36</v>
      </c>
      <c r="B1305" t="s">
        <v>1339</v>
      </c>
      <c r="C1305">
        <v>0.46</v>
      </c>
      <c r="D1305">
        <v>9.16</v>
      </c>
      <c r="E1305">
        <v>0</v>
      </c>
      <c r="F1305">
        <v>0</v>
      </c>
      <c r="G1305">
        <v>0</v>
      </c>
      <c r="H1305">
        <v>0</v>
      </c>
      <c r="I1305">
        <v>0</v>
      </c>
      <c r="J1305">
        <v>0</v>
      </c>
      <c r="K1305">
        <v>0</v>
      </c>
      <c r="L1305">
        <v>0</v>
      </c>
      <c r="M1305">
        <v>0</v>
      </c>
      <c r="N1305">
        <v>0</v>
      </c>
      <c r="O1305">
        <v>0</v>
      </c>
      <c r="P1305">
        <v>0</v>
      </c>
      <c r="Q1305" t="s">
        <v>16</v>
      </c>
    </row>
    <row r="1306" spans="1:17" x14ac:dyDescent="0.25">
      <c r="A1306" t="s">
        <v>36</v>
      </c>
      <c r="B1306" t="s">
        <v>1340</v>
      </c>
      <c r="C1306">
        <v>0.46</v>
      </c>
      <c r="D1306">
        <v>9.16</v>
      </c>
      <c r="E1306">
        <v>0</v>
      </c>
      <c r="F1306">
        <v>0</v>
      </c>
      <c r="G1306">
        <v>0</v>
      </c>
      <c r="H1306">
        <v>0</v>
      </c>
      <c r="I1306">
        <v>0</v>
      </c>
      <c r="J1306">
        <v>0</v>
      </c>
      <c r="K1306">
        <v>0</v>
      </c>
      <c r="L1306">
        <v>0</v>
      </c>
      <c r="M1306">
        <v>0</v>
      </c>
      <c r="N1306">
        <v>0</v>
      </c>
      <c r="O1306">
        <v>0</v>
      </c>
      <c r="P1306">
        <v>0</v>
      </c>
      <c r="Q1306" t="s">
        <v>16</v>
      </c>
    </row>
    <row r="1307" spans="1:17" x14ac:dyDescent="0.25">
      <c r="A1307" t="s">
        <v>36</v>
      </c>
      <c r="B1307" t="s">
        <v>1341</v>
      </c>
      <c r="C1307">
        <v>0.46</v>
      </c>
      <c r="D1307">
        <v>9.16</v>
      </c>
      <c r="E1307">
        <v>0</v>
      </c>
      <c r="F1307">
        <v>0</v>
      </c>
      <c r="G1307">
        <v>0</v>
      </c>
      <c r="H1307">
        <v>0</v>
      </c>
      <c r="I1307">
        <v>0</v>
      </c>
      <c r="J1307">
        <v>0</v>
      </c>
      <c r="K1307">
        <v>0</v>
      </c>
      <c r="L1307">
        <v>0</v>
      </c>
      <c r="M1307">
        <v>0</v>
      </c>
      <c r="N1307">
        <v>0</v>
      </c>
      <c r="O1307">
        <v>0</v>
      </c>
      <c r="P1307">
        <v>0</v>
      </c>
      <c r="Q1307" t="s">
        <v>16</v>
      </c>
    </row>
    <row r="1308" spans="1:17" x14ac:dyDescent="0.25">
      <c r="A1308" t="s">
        <v>36</v>
      </c>
      <c r="B1308" t="s">
        <v>1342</v>
      </c>
      <c r="C1308">
        <v>0.46</v>
      </c>
      <c r="D1308">
        <v>9.16</v>
      </c>
      <c r="E1308">
        <v>0</v>
      </c>
      <c r="F1308">
        <v>0</v>
      </c>
      <c r="G1308">
        <v>0</v>
      </c>
      <c r="H1308">
        <v>0</v>
      </c>
      <c r="I1308">
        <v>0</v>
      </c>
      <c r="J1308">
        <v>0</v>
      </c>
      <c r="K1308">
        <v>0</v>
      </c>
      <c r="L1308">
        <v>0</v>
      </c>
      <c r="M1308">
        <v>0</v>
      </c>
      <c r="N1308">
        <v>0</v>
      </c>
      <c r="O1308">
        <v>0</v>
      </c>
      <c r="P1308">
        <v>0</v>
      </c>
      <c r="Q1308" t="s">
        <v>16</v>
      </c>
    </row>
    <row r="1309" spans="1:17" x14ac:dyDescent="0.25">
      <c r="A1309" t="s">
        <v>36</v>
      </c>
      <c r="B1309" t="s">
        <v>1343</v>
      </c>
      <c r="C1309">
        <v>0.46</v>
      </c>
      <c r="D1309">
        <v>9.16</v>
      </c>
      <c r="E1309">
        <v>0</v>
      </c>
      <c r="F1309">
        <v>0</v>
      </c>
      <c r="G1309">
        <v>0</v>
      </c>
      <c r="H1309">
        <v>0</v>
      </c>
      <c r="I1309">
        <v>0</v>
      </c>
      <c r="J1309">
        <v>0</v>
      </c>
      <c r="K1309">
        <v>0</v>
      </c>
      <c r="L1309">
        <v>0</v>
      </c>
      <c r="M1309">
        <v>0</v>
      </c>
      <c r="N1309">
        <v>0</v>
      </c>
      <c r="O1309">
        <v>0</v>
      </c>
      <c r="P1309">
        <v>0</v>
      </c>
      <c r="Q1309" t="s">
        <v>16</v>
      </c>
    </row>
    <row r="1310" spans="1:17" x14ac:dyDescent="0.25">
      <c r="A1310" t="s">
        <v>36</v>
      </c>
      <c r="B1310" t="s">
        <v>1344</v>
      </c>
      <c r="C1310">
        <v>0.46</v>
      </c>
      <c r="D1310">
        <v>9.16</v>
      </c>
      <c r="E1310">
        <v>0</v>
      </c>
      <c r="F1310">
        <v>0</v>
      </c>
      <c r="G1310">
        <v>0</v>
      </c>
      <c r="H1310">
        <v>0</v>
      </c>
      <c r="I1310">
        <v>0</v>
      </c>
      <c r="J1310">
        <v>0</v>
      </c>
      <c r="K1310">
        <v>0</v>
      </c>
      <c r="L1310">
        <v>0</v>
      </c>
      <c r="M1310">
        <v>0</v>
      </c>
      <c r="N1310">
        <v>0</v>
      </c>
      <c r="O1310">
        <v>0</v>
      </c>
      <c r="P1310">
        <v>0</v>
      </c>
      <c r="Q1310" t="s">
        <v>16</v>
      </c>
    </row>
    <row r="1311" spans="1:17" x14ac:dyDescent="0.25">
      <c r="A1311" t="s">
        <v>36</v>
      </c>
      <c r="B1311" t="s">
        <v>1345</v>
      </c>
      <c r="C1311">
        <v>0.46</v>
      </c>
      <c r="D1311">
        <v>9.16</v>
      </c>
      <c r="E1311">
        <v>0</v>
      </c>
      <c r="F1311">
        <v>0</v>
      </c>
      <c r="G1311">
        <v>0</v>
      </c>
      <c r="H1311">
        <v>0</v>
      </c>
      <c r="I1311">
        <v>0</v>
      </c>
      <c r="J1311">
        <v>0</v>
      </c>
      <c r="K1311">
        <v>0</v>
      </c>
      <c r="L1311">
        <v>0</v>
      </c>
      <c r="M1311">
        <v>0</v>
      </c>
      <c r="N1311">
        <v>0</v>
      </c>
      <c r="O1311">
        <v>0</v>
      </c>
      <c r="P1311">
        <v>0</v>
      </c>
      <c r="Q1311" t="s">
        <v>16</v>
      </c>
    </row>
    <row r="1312" spans="1:17" x14ac:dyDescent="0.25">
      <c r="A1312" t="s">
        <v>36</v>
      </c>
      <c r="B1312" t="s">
        <v>1346</v>
      </c>
      <c r="C1312">
        <v>0.46</v>
      </c>
      <c r="D1312">
        <v>9.16</v>
      </c>
      <c r="E1312">
        <v>0</v>
      </c>
      <c r="F1312">
        <v>0</v>
      </c>
      <c r="G1312">
        <v>0</v>
      </c>
      <c r="H1312">
        <v>0</v>
      </c>
      <c r="I1312">
        <v>0</v>
      </c>
      <c r="J1312">
        <v>0</v>
      </c>
      <c r="K1312">
        <v>0</v>
      </c>
      <c r="L1312">
        <v>0</v>
      </c>
      <c r="M1312">
        <v>0</v>
      </c>
      <c r="N1312">
        <v>0</v>
      </c>
      <c r="O1312">
        <v>0</v>
      </c>
      <c r="P1312">
        <v>0</v>
      </c>
      <c r="Q1312" t="s">
        <v>16</v>
      </c>
    </row>
    <row r="1313" spans="1:17" x14ac:dyDescent="0.25">
      <c r="A1313" t="s">
        <v>36</v>
      </c>
      <c r="B1313" t="s">
        <v>1347</v>
      </c>
      <c r="C1313">
        <v>0.46</v>
      </c>
      <c r="D1313">
        <v>9.16</v>
      </c>
      <c r="E1313">
        <v>0</v>
      </c>
      <c r="F1313">
        <v>0</v>
      </c>
      <c r="G1313">
        <v>0</v>
      </c>
      <c r="H1313">
        <v>0</v>
      </c>
      <c r="I1313">
        <v>0</v>
      </c>
      <c r="J1313">
        <v>0</v>
      </c>
      <c r="K1313">
        <v>0</v>
      </c>
      <c r="L1313">
        <v>0</v>
      </c>
      <c r="M1313">
        <v>0</v>
      </c>
      <c r="N1313">
        <v>0</v>
      </c>
      <c r="O1313">
        <v>0</v>
      </c>
      <c r="P1313">
        <v>0</v>
      </c>
      <c r="Q1313" t="s">
        <v>16</v>
      </c>
    </row>
    <row r="1314" spans="1:17" x14ac:dyDescent="0.25">
      <c r="A1314" t="s">
        <v>36</v>
      </c>
      <c r="B1314" t="s">
        <v>1348</v>
      </c>
      <c r="C1314">
        <v>0.46</v>
      </c>
      <c r="D1314">
        <v>9.16</v>
      </c>
      <c r="E1314">
        <v>0</v>
      </c>
      <c r="F1314">
        <v>0</v>
      </c>
      <c r="G1314">
        <v>0</v>
      </c>
      <c r="H1314">
        <v>0</v>
      </c>
      <c r="I1314">
        <v>0</v>
      </c>
      <c r="J1314">
        <v>0</v>
      </c>
      <c r="K1314">
        <v>0</v>
      </c>
      <c r="L1314">
        <v>0</v>
      </c>
      <c r="M1314">
        <v>0</v>
      </c>
      <c r="N1314">
        <v>0</v>
      </c>
      <c r="O1314">
        <v>0</v>
      </c>
      <c r="P1314">
        <v>0</v>
      </c>
      <c r="Q1314" t="s">
        <v>16</v>
      </c>
    </row>
    <row r="1315" spans="1:17" x14ac:dyDescent="0.25">
      <c r="A1315" t="s">
        <v>36</v>
      </c>
      <c r="B1315" t="s">
        <v>1349</v>
      </c>
      <c r="C1315">
        <v>0.46</v>
      </c>
      <c r="D1315">
        <v>9.16</v>
      </c>
      <c r="E1315">
        <v>0</v>
      </c>
      <c r="F1315">
        <v>0</v>
      </c>
      <c r="G1315">
        <v>0</v>
      </c>
      <c r="H1315">
        <v>0</v>
      </c>
      <c r="I1315">
        <v>0</v>
      </c>
      <c r="J1315">
        <v>0</v>
      </c>
      <c r="K1315">
        <v>0</v>
      </c>
      <c r="L1315">
        <v>0</v>
      </c>
      <c r="M1315">
        <v>0</v>
      </c>
      <c r="N1315">
        <v>0</v>
      </c>
      <c r="O1315">
        <v>0</v>
      </c>
      <c r="P1315">
        <v>0</v>
      </c>
      <c r="Q1315" t="s">
        <v>16</v>
      </c>
    </row>
    <row r="1316" spans="1:17" x14ac:dyDescent="0.25">
      <c r="A1316" t="s">
        <v>36</v>
      </c>
      <c r="B1316" t="s">
        <v>1350</v>
      </c>
      <c r="C1316">
        <v>0.46</v>
      </c>
      <c r="D1316">
        <v>9.16</v>
      </c>
      <c r="E1316">
        <v>0</v>
      </c>
      <c r="F1316">
        <v>0</v>
      </c>
      <c r="G1316">
        <v>0</v>
      </c>
      <c r="H1316">
        <v>0</v>
      </c>
      <c r="I1316">
        <v>0</v>
      </c>
      <c r="J1316">
        <v>0</v>
      </c>
      <c r="K1316">
        <v>0</v>
      </c>
      <c r="L1316">
        <v>0</v>
      </c>
      <c r="M1316">
        <v>0</v>
      </c>
      <c r="N1316">
        <v>0</v>
      </c>
      <c r="O1316">
        <v>0</v>
      </c>
      <c r="P1316">
        <v>0</v>
      </c>
      <c r="Q1316" t="s">
        <v>16</v>
      </c>
    </row>
    <row r="1317" spans="1:17" x14ac:dyDescent="0.25">
      <c r="A1317" t="s">
        <v>36</v>
      </c>
      <c r="B1317" t="s">
        <v>1351</v>
      </c>
      <c r="C1317">
        <v>0.46</v>
      </c>
      <c r="D1317">
        <v>9.16</v>
      </c>
      <c r="E1317">
        <v>0</v>
      </c>
      <c r="F1317">
        <v>0</v>
      </c>
      <c r="G1317">
        <v>0</v>
      </c>
      <c r="H1317">
        <v>0</v>
      </c>
      <c r="I1317">
        <v>0</v>
      </c>
      <c r="J1317">
        <v>0</v>
      </c>
      <c r="K1317">
        <v>0</v>
      </c>
      <c r="L1317">
        <v>0</v>
      </c>
      <c r="M1317">
        <v>0</v>
      </c>
      <c r="N1317">
        <v>0</v>
      </c>
      <c r="O1317">
        <v>0</v>
      </c>
      <c r="P1317">
        <v>0</v>
      </c>
      <c r="Q1317" t="s">
        <v>16</v>
      </c>
    </row>
    <row r="1318" spans="1:17" x14ac:dyDescent="0.25">
      <c r="A1318" t="s">
        <v>36</v>
      </c>
      <c r="B1318" t="s">
        <v>1352</v>
      </c>
      <c r="C1318">
        <v>0.46</v>
      </c>
      <c r="D1318">
        <v>9.16</v>
      </c>
      <c r="E1318">
        <v>0</v>
      </c>
      <c r="F1318">
        <v>0</v>
      </c>
      <c r="G1318">
        <v>0</v>
      </c>
      <c r="H1318">
        <v>0</v>
      </c>
      <c r="I1318">
        <v>0</v>
      </c>
      <c r="J1318">
        <v>0</v>
      </c>
      <c r="K1318">
        <v>0</v>
      </c>
      <c r="L1318">
        <v>0</v>
      </c>
      <c r="M1318">
        <v>0</v>
      </c>
      <c r="N1318">
        <v>0</v>
      </c>
      <c r="O1318">
        <v>0</v>
      </c>
      <c r="P1318">
        <v>0</v>
      </c>
      <c r="Q1318" t="s">
        <v>16</v>
      </c>
    </row>
    <row r="1319" spans="1:17" x14ac:dyDescent="0.25">
      <c r="A1319" t="s">
        <v>36</v>
      </c>
      <c r="B1319" t="s">
        <v>1353</v>
      </c>
      <c r="C1319">
        <v>0.46</v>
      </c>
      <c r="D1319">
        <v>9.16</v>
      </c>
      <c r="E1319">
        <v>0</v>
      </c>
      <c r="F1319">
        <v>0</v>
      </c>
      <c r="G1319">
        <v>0</v>
      </c>
      <c r="H1319">
        <v>0</v>
      </c>
      <c r="I1319">
        <v>0</v>
      </c>
      <c r="J1319">
        <v>0</v>
      </c>
      <c r="K1319">
        <v>0</v>
      </c>
      <c r="L1319">
        <v>0</v>
      </c>
      <c r="M1319">
        <v>0</v>
      </c>
      <c r="N1319">
        <v>0</v>
      </c>
      <c r="O1319">
        <v>0</v>
      </c>
      <c r="P1319">
        <v>0</v>
      </c>
      <c r="Q1319" t="s">
        <v>16</v>
      </c>
    </row>
    <row r="1320" spans="1:17" x14ac:dyDescent="0.25">
      <c r="A1320" t="s">
        <v>36</v>
      </c>
      <c r="B1320" t="s">
        <v>1354</v>
      </c>
      <c r="C1320">
        <v>0.46</v>
      </c>
      <c r="D1320">
        <v>9.16</v>
      </c>
      <c r="E1320">
        <v>0</v>
      </c>
      <c r="F1320">
        <v>0</v>
      </c>
      <c r="G1320">
        <v>0</v>
      </c>
      <c r="H1320">
        <v>0</v>
      </c>
      <c r="I1320">
        <v>0</v>
      </c>
      <c r="J1320">
        <v>0</v>
      </c>
      <c r="K1320">
        <v>0</v>
      </c>
      <c r="L1320">
        <v>0</v>
      </c>
      <c r="M1320">
        <v>0</v>
      </c>
      <c r="N1320">
        <v>0</v>
      </c>
      <c r="O1320">
        <v>0</v>
      </c>
      <c r="P1320">
        <v>0</v>
      </c>
      <c r="Q1320" t="s">
        <v>16</v>
      </c>
    </row>
    <row r="1321" spans="1:17" x14ac:dyDescent="0.25">
      <c r="A1321" t="s">
        <v>36</v>
      </c>
      <c r="B1321" t="s">
        <v>1355</v>
      </c>
      <c r="C1321">
        <v>0.46</v>
      </c>
      <c r="D1321">
        <v>9.16</v>
      </c>
      <c r="E1321">
        <v>0</v>
      </c>
      <c r="F1321">
        <v>0</v>
      </c>
      <c r="G1321">
        <v>0</v>
      </c>
      <c r="H1321">
        <v>0</v>
      </c>
      <c r="I1321">
        <v>0</v>
      </c>
      <c r="J1321">
        <v>0</v>
      </c>
      <c r="K1321">
        <v>0</v>
      </c>
      <c r="L1321">
        <v>0</v>
      </c>
      <c r="M1321">
        <v>0</v>
      </c>
      <c r="N1321">
        <v>0</v>
      </c>
      <c r="O1321">
        <v>0</v>
      </c>
      <c r="P1321">
        <v>0</v>
      </c>
      <c r="Q1321" t="s">
        <v>16</v>
      </c>
    </row>
    <row r="1322" spans="1:17" x14ac:dyDescent="0.25">
      <c r="A1322" t="s">
        <v>36</v>
      </c>
      <c r="B1322" t="s">
        <v>1356</v>
      </c>
      <c r="C1322">
        <v>0.46</v>
      </c>
      <c r="D1322">
        <v>9.16</v>
      </c>
      <c r="E1322">
        <v>0</v>
      </c>
      <c r="F1322">
        <v>0</v>
      </c>
      <c r="G1322">
        <v>0</v>
      </c>
      <c r="H1322">
        <v>0</v>
      </c>
      <c r="I1322">
        <v>0</v>
      </c>
      <c r="J1322">
        <v>0</v>
      </c>
      <c r="K1322">
        <v>0</v>
      </c>
      <c r="L1322">
        <v>0</v>
      </c>
      <c r="M1322">
        <v>0</v>
      </c>
      <c r="N1322">
        <v>0</v>
      </c>
      <c r="O1322">
        <v>0</v>
      </c>
      <c r="P1322">
        <v>0</v>
      </c>
      <c r="Q1322" t="s">
        <v>16</v>
      </c>
    </row>
    <row r="1323" spans="1:17" x14ac:dyDescent="0.25">
      <c r="A1323" t="s">
        <v>36</v>
      </c>
      <c r="B1323" t="s">
        <v>1357</v>
      </c>
      <c r="C1323">
        <v>0.46</v>
      </c>
      <c r="D1323">
        <v>9.16</v>
      </c>
      <c r="E1323">
        <v>0</v>
      </c>
      <c r="F1323">
        <v>0</v>
      </c>
      <c r="G1323">
        <v>0</v>
      </c>
      <c r="H1323">
        <v>0</v>
      </c>
      <c r="I1323">
        <v>0</v>
      </c>
      <c r="J1323">
        <v>0</v>
      </c>
      <c r="K1323">
        <v>0</v>
      </c>
      <c r="L1323">
        <v>0</v>
      </c>
      <c r="M1323">
        <v>0</v>
      </c>
      <c r="N1323">
        <v>0</v>
      </c>
      <c r="O1323">
        <v>0</v>
      </c>
      <c r="P1323">
        <v>0</v>
      </c>
      <c r="Q1323" t="s">
        <v>16</v>
      </c>
    </row>
    <row r="1324" spans="1:17" x14ac:dyDescent="0.25">
      <c r="A1324" t="s">
        <v>36</v>
      </c>
      <c r="B1324" t="s">
        <v>1358</v>
      </c>
      <c r="C1324">
        <v>0.46</v>
      </c>
      <c r="D1324">
        <v>9.16</v>
      </c>
      <c r="E1324">
        <v>0</v>
      </c>
      <c r="F1324">
        <v>0</v>
      </c>
      <c r="G1324">
        <v>0</v>
      </c>
      <c r="H1324">
        <v>0</v>
      </c>
      <c r="I1324">
        <v>0</v>
      </c>
      <c r="J1324">
        <v>0</v>
      </c>
      <c r="K1324">
        <v>0</v>
      </c>
      <c r="L1324">
        <v>0</v>
      </c>
      <c r="M1324">
        <v>0</v>
      </c>
      <c r="N1324">
        <v>0</v>
      </c>
      <c r="O1324">
        <v>0</v>
      </c>
      <c r="P1324">
        <v>0</v>
      </c>
      <c r="Q1324" t="s">
        <v>16</v>
      </c>
    </row>
    <row r="1325" spans="1:17" x14ac:dyDescent="0.25">
      <c r="A1325" t="s">
        <v>36</v>
      </c>
      <c r="B1325" t="s">
        <v>1359</v>
      </c>
      <c r="C1325">
        <v>0.46</v>
      </c>
      <c r="D1325">
        <v>9.16</v>
      </c>
      <c r="E1325">
        <v>0</v>
      </c>
      <c r="F1325">
        <v>0</v>
      </c>
      <c r="G1325">
        <v>0</v>
      </c>
      <c r="H1325">
        <v>0</v>
      </c>
      <c r="I1325">
        <v>0</v>
      </c>
      <c r="J1325">
        <v>0</v>
      </c>
      <c r="K1325">
        <v>0</v>
      </c>
      <c r="L1325">
        <v>0</v>
      </c>
      <c r="M1325">
        <v>0</v>
      </c>
      <c r="N1325">
        <v>0</v>
      </c>
      <c r="O1325">
        <v>0</v>
      </c>
      <c r="P1325">
        <v>0</v>
      </c>
      <c r="Q1325" t="s">
        <v>16</v>
      </c>
    </row>
    <row r="1326" spans="1:17" x14ac:dyDescent="0.25">
      <c r="A1326" t="s">
        <v>36</v>
      </c>
      <c r="B1326" t="s">
        <v>1360</v>
      </c>
      <c r="C1326">
        <v>0.46</v>
      </c>
      <c r="D1326">
        <v>9.16</v>
      </c>
      <c r="E1326">
        <v>0</v>
      </c>
      <c r="F1326">
        <v>0</v>
      </c>
      <c r="G1326">
        <v>0</v>
      </c>
      <c r="H1326">
        <v>0</v>
      </c>
      <c r="I1326">
        <v>0</v>
      </c>
      <c r="J1326">
        <v>0</v>
      </c>
      <c r="K1326">
        <v>0</v>
      </c>
      <c r="L1326">
        <v>0</v>
      </c>
      <c r="M1326">
        <v>0</v>
      </c>
      <c r="N1326">
        <v>0</v>
      </c>
      <c r="O1326">
        <v>0</v>
      </c>
      <c r="P1326">
        <v>0</v>
      </c>
      <c r="Q1326" t="s">
        <v>16</v>
      </c>
    </row>
    <row r="1327" spans="1:17" x14ac:dyDescent="0.25">
      <c r="A1327" t="s">
        <v>36</v>
      </c>
      <c r="B1327" t="s">
        <v>1361</v>
      </c>
      <c r="C1327">
        <v>0.46</v>
      </c>
      <c r="D1327">
        <v>9.16</v>
      </c>
      <c r="E1327">
        <v>0</v>
      </c>
      <c r="F1327">
        <v>0</v>
      </c>
      <c r="G1327">
        <v>0</v>
      </c>
      <c r="H1327">
        <v>0</v>
      </c>
      <c r="I1327">
        <v>0</v>
      </c>
      <c r="J1327">
        <v>0</v>
      </c>
      <c r="K1327">
        <v>0</v>
      </c>
      <c r="L1327">
        <v>0</v>
      </c>
      <c r="M1327">
        <v>0</v>
      </c>
      <c r="N1327">
        <v>0</v>
      </c>
      <c r="O1327">
        <v>0</v>
      </c>
      <c r="P1327">
        <v>0</v>
      </c>
      <c r="Q1327" t="s">
        <v>16</v>
      </c>
    </row>
    <row r="1328" spans="1:17" x14ac:dyDescent="0.25">
      <c r="A1328" t="s">
        <v>36</v>
      </c>
      <c r="B1328" t="s">
        <v>1362</v>
      </c>
      <c r="C1328">
        <v>0.46</v>
      </c>
      <c r="D1328">
        <v>9.16</v>
      </c>
      <c r="E1328">
        <v>0</v>
      </c>
      <c r="F1328">
        <v>0</v>
      </c>
      <c r="G1328">
        <v>0</v>
      </c>
      <c r="H1328">
        <v>0</v>
      </c>
      <c r="I1328">
        <v>0</v>
      </c>
      <c r="J1328">
        <v>0</v>
      </c>
      <c r="K1328">
        <v>0</v>
      </c>
      <c r="L1328">
        <v>0</v>
      </c>
      <c r="M1328">
        <v>0</v>
      </c>
      <c r="N1328">
        <v>0</v>
      </c>
      <c r="O1328">
        <v>0</v>
      </c>
      <c r="P1328">
        <v>0</v>
      </c>
      <c r="Q1328" t="s">
        <v>16</v>
      </c>
    </row>
    <row r="1329" spans="1:17" x14ac:dyDescent="0.25">
      <c r="A1329" t="s">
        <v>36</v>
      </c>
      <c r="B1329" t="s">
        <v>1363</v>
      </c>
      <c r="C1329">
        <v>0.46</v>
      </c>
      <c r="D1329">
        <v>9.16</v>
      </c>
      <c r="E1329">
        <v>0</v>
      </c>
      <c r="F1329">
        <v>0</v>
      </c>
      <c r="G1329">
        <v>0</v>
      </c>
      <c r="H1329">
        <v>0</v>
      </c>
      <c r="I1329">
        <v>0</v>
      </c>
      <c r="J1329">
        <v>0</v>
      </c>
      <c r="K1329">
        <v>0</v>
      </c>
      <c r="L1329">
        <v>0</v>
      </c>
      <c r="M1329">
        <v>0</v>
      </c>
      <c r="N1329">
        <v>0</v>
      </c>
      <c r="O1329">
        <v>0</v>
      </c>
      <c r="P1329">
        <v>0</v>
      </c>
      <c r="Q1329" t="s">
        <v>16</v>
      </c>
    </row>
    <row r="1330" spans="1:17" x14ac:dyDescent="0.25">
      <c r="A1330" t="s">
        <v>36</v>
      </c>
      <c r="B1330" t="s">
        <v>1364</v>
      </c>
      <c r="C1330">
        <v>0.46</v>
      </c>
      <c r="D1330">
        <v>9.16</v>
      </c>
      <c r="E1330">
        <v>0</v>
      </c>
      <c r="F1330">
        <v>0</v>
      </c>
      <c r="G1330">
        <v>0</v>
      </c>
      <c r="H1330">
        <v>0</v>
      </c>
      <c r="I1330">
        <v>0</v>
      </c>
      <c r="J1330">
        <v>0</v>
      </c>
      <c r="K1330">
        <v>0</v>
      </c>
      <c r="L1330">
        <v>0</v>
      </c>
      <c r="M1330">
        <v>0</v>
      </c>
      <c r="N1330">
        <v>0</v>
      </c>
      <c r="O1330">
        <v>0</v>
      </c>
      <c r="P1330">
        <v>0</v>
      </c>
      <c r="Q1330" t="s">
        <v>16</v>
      </c>
    </row>
    <row r="1331" spans="1:17" x14ac:dyDescent="0.25">
      <c r="A1331" t="s">
        <v>36</v>
      </c>
      <c r="B1331" t="s">
        <v>1365</v>
      </c>
      <c r="C1331">
        <v>0.46</v>
      </c>
      <c r="D1331">
        <v>9.16</v>
      </c>
      <c r="E1331">
        <v>0</v>
      </c>
      <c r="F1331">
        <v>0</v>
      </c>
      <c r="G1331">
        <v>0</v>
      </c>
      <c r="H1331">
        <v>0</v>
      </c>
      <c r="I1331">
        <v>0</v>
      </c>
      <c r="J1331">
        <v>0</v>
      </c>
      <c r="K1331">
        <v>0</v>
      </c>
      <c r="L1331">
        <v>0</v>
      </c>
      <c r="M1331">
        <v>0</v>
      </c>
      <c r="N1331">
        <v>0</v>
      </c>
      <c r="O1331">
        <v>0</v>
      </c>
      <c r="P1331">
        <v>0</v>
      </c>
      <c r="Q1331" t="s">
        <v>16</v>
      </c>
    </row>
    <row r="1332" spans="1:17" x14ac:dyDescent="0.25">
      <c r="A1332" t="s">
        <v>36</v>
      </c>
      <c r="B1332" t="s">
        <v>1366</v>
      </c>
      <c r="C1332">
        <v>0.46</v>
      </c>
      <c r="D1332">
        <v>9.16</v>
      </c>
      <c r="E1332">
        <v>0</v>
      </c>
      <c r="F1332">
        <v>0</v>
      </c>
      <c r="G1332">
        <v>0</v>
      </c>
      <c r="H1332">
        <v>0</v>
      </c>
      <c r="I1332">
        <v>0</v>
      </c>
      <c r="J1332">
        <v>0</v>
      </c>
      <c r="K1332">
        <v>0</v>
      </c>
      <c r="L1332">
        <v>0</v>
      </c>
      <c r="M1332">
        <v>0</v>
      </c>
      <c r="N1332">
        <v>0</v>
      </c>
      <c r="O1332">
        <v>0</v>
      </c>
      <c r="P1332">
        <v>0</v>
      </c>
      <c r="Q1332" t="s">
        <v>16</v>
      </c>
    </row>
    <row r="1333" spans="1:17" x14ac:dyDescent="0.25">
      <c r="A1333" t="s">
        <v>36</v>
      </c>
      <c r="B1333" t="s">
        <v>1367</v>
      </c>
      <c r="C1333">
        <v>0.46</v>
      </c>
      <c r="D1333">
        <v>9.16</v>
      </c>
      <c r="E1333">
        <v>0</v>
      </c>
      <c r="F1333">
        <v>0</v>
      </c>
      <c r="G1333">
        <v>0</v>
      </c>
      <c r="H1333">
        <v>0</v>
      </c>
      <c r="I1333">
        <v>0</v>
      </c>
      <c r="J1333">
        <v>0</v>
      </c>
      <c r="K1333">
        <v>0</v>
      </c>
      <c r="L1333">
        <v>0</v>
      </c>
      <c r="M1333">
        <v>0</v>
      </c>
      <c r="N1333">
        <v>0</v>
      </c>
      <c r="O1333">
        <v>0</v>
      </c>
      <c r="P1333">
        <v>0</v>
      </c>
      <c r="Q1333" t="s">
        <v>16</v>
      </c>
    </row>
    <row r="1334" spans="1:17" x14ac:dyDescent="0.25">
      <c r="A1334" t="s">
        <v>36</v>
      </c>
      <c r="B1334" t="s">
        <v>1368</v>
      </c>
      <c r="C1334">
        <v>0.46</v>
      </c>
      <c r="D1334">
        <v>9.16</v>
      </c>
      <c r="E1334">
        <v>0</v>
      </c>
      <c r="F1334">
        <v>0</v>
      </c>
      <c r="G1334">
        <v>0</v>
      </c>
      <c r="H1334">
        <v>0</v>
      </c>
      <c r="I1334">
        <v>0</v>
      </c>
      <c r="J1334">
        <v>0</v>
      </c>
      <c r="K1334">
        <v>0</v>
      </c>
      <c r="L1334">
        <v>0</v>
      </c>
      <c r="M1334">
        <v>0</v>
      </c>
      <c r="N1334">
        <v>0</v>
      </c>
      <c r="O1334">
        <v>0</v>
      </c>
      <c r="P1334">
        <v>0</v>
      </c>
      <c r="Q1334" t="s">
        <v>16</v>
      </c>
    </row>
    <row r="1335" spans="1:17" x14ac:dyDescent="0.25">
      <c r="A1335" t="s">
        <v>36</v>
      </c>
      <c r="B1335" t="s">
        <v>1369</v>
      </c>
      <c r="C1335">
        <v>0.46</v>
      </c>
      <c r="D1335">
        <v>9.16</v>
      </c>
      <c r="E1335">
        <v>0</v>
      </c>
      <c r="F1335">
        <v>0</v>
      </c>
      <c r="G1335">
        <v>0</v>
      </c>
      <c r="H1335">
        <v>0</v>
      </c>
      <c r="I1335">
        <v>0</v>
      </c>
      <c r="J1335">
        <v>0</v>
      </c>
      <c r="K1335">
        <v>0</v>
      </c>
      <c r="L1335">
        <v>0</v>
      </c>
      <c r="M1335">
        <v>0</v>
      </c>
      <c r="N1335">
        <v>0</v>
      </c>
      <c r="O1335">
        <v>0</v>
      </c>
      <c r="P1335">
        <v>0</v>
      </c>
      <c r="Q1335" t="s">
        <v>16</v>
      </c>
    </row>
    <row r="1336" spans="1:17" x14ac:dyDescent="0.25">
      <c r="A1336" t="s">
        <v>36</v>
      </c>
      <c r="B1336" t="s">
        <v>1370</v>
      </c>
      <c r="C1336">
        <v>0.46</v>
      </c>
      <c r="D1336">
        <v>9.16</v>
      </c>
      <c r="E1336">
        <v>0</v>
      </c>
      <c r="F1336">
        <v>0</v>
      </c>
      <c r="G1336">
        <v>0</v>
      </c>
      <c r="H1336">
        <v>0</v>
      </c>
      <c r="I1336">
        <v>0</v>
      </c>
      <c r="J1336">
        <v>0</v>
      </c>
      <c r="K1336">
        <v>0</v>
      </c>
      <c r="L1336">
        <v>0</v>
      </c>
      <c r="M1336">
        <v>0</v>
      </c>
      <c r="N1336">
        <v>0</v>
      </c>
      <c r="O1336">
        <v>0</v>
      </c>
      <c r="P1336">
        <v>0</v>
      </c>
      <c r="Q1336" t="s">
        <v>16</v>
      </c>
    </row>
    <row r="1337" spans="1:17" x14ac:dyDescent="0.25">
      <c r="A1337" t="s">
        <v>36</v>
      </c>
      <c r="B1337" t="s">
        <v>1371</v>
      </c>
      <c r="C1337">
        <v>0.46</v>
      </c>
      <c r="D1337">
        <v>9.16</v>
      </c>
      <c r="E1337">
        <v>0</v>
      </c>
      <c r="F1337">
        <v>0</v>
      </c>
      <c r="G1337">
        <v>0</v>
      </c>
      <c r="H1337">
        <v>0</v>
      </c>
      <c r="I1337">
        <v>0</v>
      </c>
      <c r="J1337">
        <v>0</v>
      </c>
      <c r="K1337">
        <v>0</v>
      </c>
      <c r="L1337">
        <v>0</v>
      </c>
      <c r="M1337">
        <v>0</v>
      </c>
      <c r="N1337">
        <v>0</v>
      </c>
      <c r="O1337">
        <v>0</v>
      </c>
      <c r="P1337">
        <v>0</v>
      </c>
      <c r="Q1337" t="s">
        <v>16</v>
      </c>
    </row>
    <row r="1338" spans="1:17" x14ac:dyDescent="0.25">
      <c r="A1338" t="s">
        <v>36</v>
      </c>
      <c r="B1338" t="s">
        <v>1372</v>
      </c>
      <c r="C1338">
        <v>0.46</v>
      </c>
      <c r="D1338">
        <v>9.16</v>
      </c>
      <c r="E1338">
        <v>0</v>
      </c>
      <c r="F1338">
        <v>0</v>
      </c>
      <c r="G1338">
        <v>0</v>
      </c>
      <c r="H1338">
        <v>0</v>
      </c>
      <c r="I1338">
        <v>0</v>
      </c>
      <c r="J1338">
        <v>0</v>
      </c>
      <c r="K1338">
        <v>0</v>
      </c>
      <c r="L1338">
        <v>0</v>
      </c>
      <c r="M1338">
        <v>0</v>
      </c>
      <c r="N1338">
        <v>0</v>
      </c>
      <c r="O1338">
        <v>0</v>
      </c>
      <c r="P1338">
        <v>0</v>
      </c>
      <c r="Q1338" t="s">
        <v>16</v>
      </c>
    </row>
    <row r="1339" spans="1:17" x14ac:dyDescent="0.25">
      <c r="A1339" t="s">
        <v>36</v>
      </c>
      <c r="B1339" t="s">
        <v>1373</v>
      </c>
      <c r="C1339">
        <v>0.46</v>
      </c>
      <c r="D1339">
        <v>9.16</v>
      </c>
      <c r="E1339">
        <v>0</v>
      </c>
      <c r="F1339">
        <v>0</v>
      </c>
      <c r="G1339">
        <v>0</v>
      </c>
      <c r="H1339">
        <v>0</v>
      </c>
      <c r="I1339">
        <v>0</v>
      </c>
      <c r="J1339">
        <v>0</v>
      </c>
      <c r="K1339">
        <v>0</v>
      </c>
      <c r="L1339">
        <v>0</v>
      </c>
      <c r="M1339">
        <v>0</v>
      </c>
      <c r="N1339">
        <v>0</v>
      </c>
      <c r="O1339">
        <v>0</v>
      </c>
      <c r="P1339">
        <v>0</v>
      </c>
      <c r="Q1339" t="s">
        <v>16</v>
      </c>
    </row>
    <row r="1340" spans="1:17" x14ac:dyDescent="0.25">
      <c r="A1340" t="s">
        <v>36</v>
      </c>
      <c r="B1340" t="s">
        <v>1374</v>
      </c>
      <c r="C1340">
        <v>0.46</v>
      </c>
      <c r="D1340">
        <v>9.16</v>
      </c>
      <c r="E1340">
        <v>0</v>
      </c>
      <c r="F1340">
        <v>0</v>
      </c>
      <c r="G1340">
        <v>0</v>
      </c>
      <c r="H1340">
        <v>0</v>
      </c>
      <c r="I1340">
        <v>0</v>
      </c>
      <c r="J1340">
        <v>0</v>
      </c>
      <c r="K1340">
        <v>0</v>
      </c>
      <c r="L1340">
        <v>0</v>
      </c>
      <c r="M1340">
        <v>0</v>
      </c>
      <c r="N1340">
        <v>0</v>
      </c>
      <c r="O1340">
        <v>0</v>
      </c>
      <c r="P1340">
        <v>0</v>
      </c>
      <c r="Q1340" t="s">
        <v>16</v>
      </c>
    </row>
    <row r="1341" spans="1:17" x14ac:dyDescent="0.25">
      <c r="A1341" t="s">
        <v>36</v>
      </c>
      <c r="B1341" t="s">
        <v>1375</v>
      </c>
      <c r="C1341">
        <v>0.46</v>
      </c>
      <c r="D1341">
        <v>9.16</v>
      </c>
      <c r="E1341">
        <v>0</v>
      </c>
      <c r="F1341">
        <v>0</v>
      </c>
      <c r="G1341">
        <v>0</v>
      </c>
      <c r="H1341">
        <v>0</v>
      </c>
      <c r="I1341">
        <v>0</v>
      </c>
      <c r="J1341">
        <v>0</v>
      </c>
      <c r="K1341">
        <v>0</v>
      </c>
      <c r="L1341">
        <v>0</v>
      </c>
      <c r="M1341">
        <v>0</v>
      </c>
      <c r="N1341">
        <v>0</v>
      </c>
      <c r="O1341">
        <v>0</v>
      </c>
      <c r="P1341">
        <v>0</v>
      </c>
      <c r="Q1341" t="s">
        <v>16</v>
      </c>
    </row>
    <row r="1342" spans="1:17" x14ac:dyDescent="0.25">
      <c r="A1342" t="s">
        <v>36</v>
      </c>
      <c r="B1342" t="s">
        <v>1376</v>
      </c>
      <c r="C1342">
        <v>0.46</v>
      </c>
      <c r="D1342">
        <v>9.16</v>
      </c>
      <c r="E1342">
        <v>0</v>
      </c>
      <c r="F1342">
        <v>0</v>
      </c>
      <c r="G1342">
        <v>0</v>
      </c>
      <c r="H1342">
        <v>0</v>
      </c>
      <c r="I1342">
        <v>0</v>
      </c>
      <c r="J1342">
        <v>0</v>
      </c>
      <c r="K1342">
        <v>0</v>
      </c>
      <c r="L1342">
        <v>0</v>
      </c>
      <c r="M1342">
        <v>0</v>
      </c>
      <c r="N1342">
        <v>0</v>
      </c>
      <c r="O1342">
        <v>0</v>
      </c>
      <c r="P1342">
        <v>0</v>
      </c>
      <c r="Q1342" t="s">
        <v>16</v>
      </c>
    </row>
    <row r="1343" spans="1:17" x14ac:dyDescent="0.25">
      <c r="A1343" t="s">
        <v>36</v>
      </c>
      <c r="B1343" t="s">
        <v>1377</v>
      </c>
      <c r="C1343">
        <v>0.46</v>
      </c>
      <c r="D1343">
        <v>9.16</v>
      </c>
      <c r="E1343">
        <v>0</v>
      </c>
      <c r="F1343">
        <v>0</v>
      </c>
      <c r="G1343">
        <v>0</v>
      </c>
      <c r="H1343">
        <v>0</v>
      </c>
      <c r="I1343">
        <v>0</v>
      </c>
      <c r="J1343">
        <v>0</v>
      </c>
      <c r="K1343">
        <v>0</v>
      </c>
      <c r="L1343">
        <v>0</v>
      </c>
      <c r="M1343">
        <v>0</v>
      </c>
      <c r="N1343">
        <v>0</v>
      </c>
      <c r="O1343">
        <v>0</v>
      </c>
      <c r="P1343">
        <v>0</v>
      </c>
      <c r="Q1343" t="s">
        <v>16</v>
      </c>
    </row>
    <row r="1344" spans="1:17" x14ac:dyDescent="0.25">
      <c r="A1344" t="s">
        <v>36</v>
      </c>
      <c r="B1344" t="s">
        <v>1378</v>
      </c>
      <c r="C1344">
        <v>0.46</v>
      </c>
      <c r="D1344">
        <v>9.16</v>
      </c>
      <c r="E1344">
        <v>0</v>
      </c>
      <c r="F1344">
        <v>0</v>
      </c>
      <c r="G1344">
        <v>0</v>
      </c>
      <c r="H1344">
        <v>0</v>
      </c>
      <c r="I1344">
        <v>0</v>
      </c>
      <c r="J1344">
        <v>0</v>
      </c>
      <c r="K1344">
        <v>0</v>
      </c>
      <c r="L1344">
        <v>0</v>
      </c>
      <c r="M1344">
        <v>0</v>
      </c>
      <c r="N1344">
        <v>0</v>
      </c>
      <c r="O1344">
        <v>0</v>
      </c>
      <c r="P1344">
        <v>0</v>
      </c>
      <c r="Q1344" t="s">
        <v>16</v>
      </c>
    </row>
    <row r="1345" spans="1:17" x14ac:dyDescent="0.25">
      <c r="A1345" t="s">
        <v>36</v>
      </c>
      <c r="B1345" t="s">
        <v>1379</v>
      </c>
      <c r="C1345">
        <v>0.46</v>
      </c>
      <c r="D1345">
        <v>9.16</v>
      </c>
      <c r="E1345">
        <v>0</v>
      </c>
      <c r="F1345">
        <v>0</v>
      </c>
      <c r="G1345">
        <v>0</v>
      </c>
      <c r="H1345">
        <v>0</v>
      </c>
      <c r="I1345">
        <v>0</v>
      </c>
      <c r="J1345">
        <v>0</v>
      </c>
      <c r="K1345">
        <v>0</v>
      </c>
      <c r="L1345">
        <v>0</v>
      </c>
      <c r="M1345">
        <v>0</v>
      </c>
      <c r="N1345">
        <v>0</v>
      </c>
      <c r="O1345">
        <v>0</v>
      </c>
      <c r="P1345">
        <v>0</v>
      </c>
      <c r="Q1345" t="s">
        <v>16</v>
      </c>
    </row>
    <row r="1346" spans="1:17" x14ac:dyDescent="0.25">
      <c r="A1346" t="s">
        <v>36</v>
      </c>
      <c r="B1346" t="s">
        <v>1380</v>
      </c>
      <c r="C1346">
        <v>0.46</v>
      </c>
      <c r="D1346">
        <v>9.16</v>
      </c>
      <c r="E1346">
        <v>5.0167000000000003E-2</v>
      </c>
      <c r="F1346">
        <v>5.0167000000000003E-2</v>
      </c>
      <c r="G1346">
        <v>5.0167000000000003E-2</v>
      </c>
      <c r="H1346">
        <v>11.538333</v>
      </c>
      <c r="I1346">
        <v>11.538333</v>
      </c>
      <c r="J1346">
        <v>11.538333</v>
      </c>
      <c r="K1346">
        <v>10569.113028</v>
      </c>
      <c r="L1346">
        <v>10569.113028</v>
      </c>
      <c r="M1346">
        <v>10569.113028</v>
      </c>
      <c r="N1346">
        <v>530.76331800000003</v>
      </c>
      <c r="O1346">
        <v>530.76331800000003</v>
      </c>
      <c r="P1346">
        <v>530.76331800000003</v>
      </c>
      <c r="Q1346" t="s">
        <v>16</v>
      </c>
    </row>
    <row r="1347" spans="1:17" x14ac:dyDescent="0.25">
      <c r="A1347" t="s">
        <v>36</v>
      </c>
      <c r="B1347" t="s">
        <v>1381</v>
      </c>
      <c r="C1347">
        <v>0.46</v>
      </c>
      <c r="D1347">
        <v>9.16</v>
      </c>
      <c r="E1347">
        <v>1.5167E-2</v>
      </c>
      <c r="F1347">
        <v>1.5167E-2</v>
      </c>
      <c r="G1347">
        <v>1.5167E-2</v>
      </c>
      <c r="H1347">
        <v>3.4883329999999999</v>
      </c>
      <c r="I1347">
        <v>3.4883329999999999</v>
      </c>
      <c r="J1347">
        <v>3.4883329999999999</v>
      </c>
      <c r="K1347">
        <v>3195.313028</v>
      </c>
      <c r="L1347">
        <v>3195.313028</v>
      </c>
      <c r="M1347">
        <v>3195.313028</v>
      </c>
      <c r="N1347">
        <v>160.46331799999999</v>
      </c>
      <c r="O1347">
        <v>160.46331799999999</v>
      </c>
      <c r="P1347">
        <v>160.46331799999999</v>
      </c>
      <c r="Q1347" t="s">
        <v>16</v>
      </c>
    </row>
    <row r="1348" spans="1:17" x14ac:dyDescent="0.25">
      <c r="A1348" t="s">
        <v>36</v>
      </c>
      <c r="B1348" t="s">
        <v>1382</v>
      </c>
      <c r="C1348">
        <v>0.46</v>
      </c>
      <c r="D1348">
        <v>9.16</v>
      </c>
      <c r="E1348">
        <v>3.5000000000000003E-2</v>
      </c>
      <c r="F1348">
        <v>3.5000000000000003E-2</v>
      </c>
      <c r="G1348">
        <v>3.5000000000000003E-2</v>
      </c>
      <c r="H1348">
        <v>8.0500000000000007</v>
      </c>
      <c r="I1348">
        <v>8.0500000000000007</v>
      </c>
      <c r="J1348">
        <v>8.0500000000000007</v>
      </c>
      <c r="K1348">
        <v>7373.8</v>
      </c>
      <c r="L1348">
        <v>7373.8</v>
      </c>
      <c r="M1348">
        <v>7373.8</v>
      </c>
      <c r="N1348">
        <v>370.3</v>
      </c>
      <c r="O1348">
        <v>370.3</v>
      </c>
      <c r="P1348">
        <v>370.3</v>
      </c>
      <c r="Q1348" t="s">
        <v>16</v>
      </c>
    </row>
    <row r="1349" spans="1:17" x14ac:dyDescent="0.25">
      <c r="A1349" t="s">
        <v>36</v>
      </c>
      <c r="B1349" t="s">
        <v>1383</v>
      </c>
      <c r="C1349">
        <v>0.46</v>
      </c>
      <c r="D1349">
        <v>9.16</v>
      </c>
      <c r="E1349">
        <v>1.5167E-2</v>
      </c>
      <c r="F1349">
        <v>1.5167E-2</v>
      </c>
      <c r="G1349">
        <v>1.5167E-2</v>
      </c>
      <c r="H1349">
        <v>3.4883329999999999</v>
      </c>
      <c r="I1349">
        <v>3.4883329999999999</v>
      </c>
      <c r="J1349">
        <v>3.4883329999999999</v>
      </c>
      <c r="K1349">
        <v>3195.313028</v>
      </c>
      <c r="L1349">
        <v>3195.313028</v>
      </c>
      <c r="M1349">
        <v>3195.313028</v>
      </c>
      <c r="N1349">
        <v>160.46331799999999</v>
      </c>
      <c r="O1349">
        <v>160.46331799999999</v>
      </c>
      <c r="P1349">
        <v>160.46331799999999</v>
      </c>
      <c r="Q1349" t="s">
        <v>16</v>
      </c>
    </row>
    <row r="1350" spans="1:17" x14ac:dyDescent="0.25">
      <c r="A1350" t="s">
        <v>36</v>
      </c>
      <c r="B1350" t="s">
        <v>1384</v>
      </c>
      <c r="C1350">
        <v>0.46</v>
      </c>
      <c r="D1350">
        <v>9.16</v>
      </c>
      <c r="E1350">
        <v>1.4E-2</v>
      </c>
      <c r="F1350">
        <v>1.4E-2</v>
      </c>
      <c r="G1350">
        <v>1.4E-2</v>
      </c>
      <c r="H1350">
        <v>3.22</v>
      </c>
      <c r="I1350">
        <v>3.22</v>
      </c>
      <c r="J1350">
        <v>3.22</v>
      </c>
      <c r="K1350">
        <v>2949.52</v>
      </c>
      <c r="L1350">
        <v>2949.52</v>
      </c>
      <c r="M1350">
        <v>2949.52</v>
      </c>
      <c r="N1350">
        <v>148.12</v>
      </c>
      <c r="O1350">
        <v>148.12</v>
      </c>
      <c r="P1350">
        <v>148.12</v>
      </c>
      <c r="Q1350" t="s">
        <v>16</v>
      </c>
    </row>
    <row r="1351" spans="1:17" x14ac:dyDescent="0.25">
      <c r="A1351" t="s">
        <v>36</v>
      </c>
      <c r="B1351" t="s">
        <v>1385</v>
      </c>
      <c r="C1351">
        <v>0.46</v>
      </c>
      <c r="D1351">
        <v>9.16</v>
      </c>
      <c r="E1351">
        <v>1.0500000000000001E-2</v>
      </c>
      <c r="F1351">
        <v>1.0500000000000001E-2</v>
      </c>
      <c r="G1351">
        <v>1.0500000000000001E-2</v>
      </c>
      <c r="H1351">
        <v>2.415</v>
      </c>
      <c r="I1351">
        <v>2.415</v>
      </c>
      <c r="J1351">
        <v>2.415</v>
      </c>
      <c r="K1351">
        <v>2212.14</v>
      </c>
      <c r="L1351">
        <v>2212.14</v>
      </c>
      <c r="M1351">
        <v>2212.14</v>
      </c>
      <c r="N1351">
        <v>111.09</v>
      </c>
      <c r="O1351">
        <v>111.09</v>
      </c>
      <c r="P1351">
        <v>111.09</v>
      </c>
      <c r="Q1351" t="s">
        <v>16</v>
      </c>
    </row>
    <row r="1352" spans="1:17" x14ac:dyDescent="0.25">
      <c r="A1352" t="s">
        <v>36</v>
      </c>
      <c r="B1352" t="s">
        <v>1386</v>
      </c>
      <c r="C1352">
        <v>0.46</v>
      </c>
      <c r="D1352">
        <v>9.16</v>
      </c>
      <c r="E1352">
        <v>8.1670000000000006E-3</v>
      </c>
      <c r="F1352">
        <v>8.1670000000000006E-3</v>
      </c>
      <c r="G1352">
        <v>8.1670000000000006E-3</v>
      </c>
      <c r="H1352">
        <v>1.878333</v>
      </c>
      <c r="I1352">
        <v>1.878333</v>
      </c>
      <c r="J1352">
        <v>1.878333</v>
      </c>
      <c r="K1352">
        <v>1720.553028</v>
      </c>
      <c r="L1352">
        <v>1720.553028</v>
      </c>
      <c r="M1352">
        <v>1720.553028</v>
      </c>
      <c r="N1352">
        <v>86.403317999999999</v>
      </c>
      <c r="O1352">
        <v>86.403317999999999</v>
      </c>
      <c r="P1352">
        <v>86.403317999999999</v>
      </c>
      <c r="Q1352" t="s">
        <v>16</v>
      </c>
    </row>
    <row r="1353" spans="1:17" x14ac:dyDescent="0.25">
      <c r="A1353" t="s">
        <v>36</v>
      </c>
      <c r="B1353" t="s">
        <v>1387</v>
      </c>
      <c r="C1353">
        <v>0.46</v>
      </c>
      <c r="D1353">
        <v>9.16</v>
      </c>
      <c r="E1353">
        <v>1.5167E-2</v>
      </c>
      <c r="F1353">
        <v>1.5167E-2</v>
      </c>
      <c r="G1353">
        <v>1.5167E-2</v>
      </c>
      <c r="H1353">
        <v>3.4883329999999999</v>
      </c>
      <c r="I1353">
        <v>3.4883329999999999</v>
      </c>
      <c r="J1353">
        <v>3.4883329999999999</v>
      </c>
      <c r="K1353">
        <v>3195.313028</v>
      </c>
      <c r="L1353">
        <v>3195.313028</v>
      </c>
      <c r="M1353">
        <v>3195.313028</v>
      </c>
      <c r="N1353">
        <v>160.46331799999999</v>
      </c>
      <c r="O1353">
        <v>160.46331799999999</v>
      </c>
      <c r="P1353">
        <v>160.46331799999999</v>
      </c>
      <c r="Q1353" t="s">
        <v>16</v>
      </c>
    </row>
    <row r="1354" spans="1:17" x14ac:dyDescent="0.25">
      <c r="A1354" t="s">
        <v>36</v>
      </c>
      <c r="B1354" t="s">
        <v>1388</v>
      </c>
      <c r="C1354">
        <v>0.46</v>
      </c>
      <c r="D1354">
        <v>9.16</v>
      </c>
      <c r="E1354">
        <v>1.5167E-2</v>
      </c>
      <c r="F1354">
        <v>1.5167E-2</v>
      </c>
      <c r="G1354">
        <v>1.5167E-2</v>
      </c>
      <c r="H1354">
        <v>3.4883329999999999</v>
      </c>
      <c r="I1354">
        <v>3.4883329999999999</v>
      </c>
      <c r="J1354">
        <v>3.4883329999999999</v>
      </c>
      <c r="K1354">
        <v>3195.313028</v>
      </c>
      <c r="L1354">
        <v>3195.313028</v>
      </c>
      <c r="M1354">
        <v>3195.313028</v>
      </c>
      <c r="N1354">
        <v>160.46331799999999</v>
      </c>
      <c r="O1354">
        <v>160.46331799999999</v>
      </c>
      <c r="P1354">
        <v>160.46331799999999</v>
      </c>
      <c r="Q1354" t="s">
        <v>16</v>
      </c>
    </row>
    <row r="1355" spans="1:17" x14ac:dyDescent="0.25">
      <c r="A1355" t="s">
        <v>36</v>
      </c>
      <c r="B1355" t="s">
        <v>1389</v>
      </c>
      <c r="C1355">
        <v>0.46</v>
      </c>
      <c r="D1355">
        <v>9.16</v>
      </c>
      <c r="E1355">
        <v>1.5167E-2</v>
      </c>
      <c r="F1355">
        <v>1.5167E-2</v>
      </c>
      <c r="G1355">
        <v>1.5167E-2</v>
      </c>
      <c r="H1355">
        <v>3.4883329999999999</v>
      </c>
      <c r="I1355">
        <v>3.4883329999999999</v>
      </c>
      <c r="J1355">
        <v>3.4883329999999999</v>
      </c>
      <c r="K1355">
        <v>3195.313028</v>
      </c>
      <c r="L1355">
        <v>3195.313028</v>
      </c>
      <c r="M1355">
        <v>3195.313028</v>
      </c>
      <c r="N1355">
        <v>160.46331799999999</v>
      </c>
      <c r="O1355">
        <v>160.46331799999999</v>
      </c>
      <c r="P1355">
        <v>160.46331799999999</v>
      </c>
      <c r="Q1355" t="s">
        <v>16</v>
      </c>
    </row>
    <row r="1356" spans="1:17" x14ac:dyDescent="0.25">
      <c r="A1356" t="s">
        <v>36</v>
      </c>
      <c r="B1356" t="s">
        <v>1390</v>
      </c>
      <c r="C1356">
        <v>0.46</v>
      </c>
      <c r="D1356">
        <v>9.16</v>
      </c>
      <c r="E1356">
        <v>1.5167E-2</v>
      </c>
      <c r="F1356">
        <v>1.5167E-2</v>
      </c>
      <c r="G1356">
        <v>1.5167E-2</v>
      </c>
      <c r="H1356">
        <v>3.4883329999999999</v>
      </c>
      <c r="I1356">
        <v>3.4883329999999999</v>
      </c>
      <c r="J1356">
        <v>3.4883329999999999</v>
      </c>
      <c r="K1356">
        <v>3195.313028</v>
      </c>
      <c r="L1356">
        <v>3195.313028</v>
      </c>
      <c r="M1356">
        <v>3195.313028</v>
      </c>
      <c r="N1356">
        <v>160.46331799999999</v>
      </c>
      <c r="O1356">
        <v>160.46331799999999</v>
      </c>
      <c r="P1356">
        <v>160.46331799999999</v>
      </c>
      <c r="Q1356" t="s">
        <v>16</v>
      </c>
    </row>
    <row r="1357" spans="1:17" x14ac:dyDescent="0.25">
      <c r="A1357" t="s">
        <v>36</v>
      </c>
      <c r="B1357" t="s">
        <v>1391</v>
      </c>
      <c r="C1357">
        <v>0.46</v>
      </c>
      <c r="D1357">
        <v>9.16</v>
      </c>
      <c r="E1357">
        <v>1.5167E-2</v>
      </c>
      <c r="F1357">
        <v>1.5167E-2</v>
      </c>
      <c r="G1357">
        <v>1.5167E-2</v>
      </c>
      <c r="H1357">
        <v>3.4883329999999999</v>
      </c>
      <c r="I1357">
        <v>3.4883329999999999</v>
      </c>
      <c r="J1357">
        <v>3.4883329999999999</v>
      </c>
      <c r="K1357">
        <v>3195.313028</v>
      </c>
      <c r="L1357">
        <v>3195.313028</v>
      </c>
      <c r="M1357">
        <v>3195.313028</v>
      </c>
      <c r="N1357">
        <v>160.46331799999999</v>
      </c>
      <c r="O1357">
        <v>160.46331799999999</v>
      </c>
      <c r="P1357">
        <v>160.46331799999999</v>
      </c>
      <c r="Q1357" t="s">
        <v>16</v>
      </c>
    </row>
    <row r="1358" spans="1:17" x14ac:dyDescent="0.25">
      <c r="A1358" t="s">
        <v>36</v>
      </c>
      <c r="B1358" t="s">
        <v>1392</v>
      </c>
      <c r="C1358">
        <v>0.46</v>
      </c>
      <c r="D1358">
        <v>9.16</v>
      </c>
      <c r="E1358">
        <v>1.5167E-2</v>
      </c>
      <c r="F1358">
        <v>1.5167E-2</v>
      </c>
      <c r="G1358">
        <v>1.5167E-2</v>
      </c>
      <c r="H1358">
        <v>3.4883329999999999</v>
      </c>
      <c r="I1358">
        <v>3.4883329999999999</v>
      </c>
      <c r="J1358">
        <v>3.4883329999999999</v>
      </c>
      <c r="K1358">
        <v>3195.313028</v>
      </c>
      <c r="L1358">
        <v>3195.313028</v>
      </c>
      <c r="M1358">
        <v>3195.313028</v>
      </c>
      <c r="N1358">
        <v>160.46331799999999</v>
      </c>
      <c r="O1358">
        <v>160.46331799999999</v>
      </c>
      <c r="P1358">
        <v>160.46331799999999</v>
      </c>
      <c r="Q1358" t="s">
        <v>16</v>
      </c>
    </row>
    <row r="1359" spans="1:17" x14ac:dyDescent="0.25">
      <c r="A1359" t="s">
        <v>36</v>
      </c>
      <c r="B1359" t="s">
        <v>1393</v>
      </c>
      <c r="C1359">
        <v>0.46</v>
      </c>
      <c r="D1359">
        <v>9.16</v>
      </c>
      <c r="E1359">
        <v>1.5167E-2</v>
      </c>
      <c r="F1359">
        <v>1.5167E-2</v>
      </c>
      <c r="G1359">
        <v>1.5167E-2</v>
      </c>
      <c r="H1359">
        <v>3.4883329999999999</v>
      </c>
      <c r="I1359">
        <v>3.4883329999999999</v>
      </c>
      <c r="J1359">
        <v>3.4883329999999999</v>
      </c>
      <c r="K1359">
        <v>3195.313028</v>
      </c>
      <c r="L1359">
        <v>3195.313028</v>
      </c>
      <c r="M1359">
        <v>3195.313028</v>
      </c>
      <c r="N1359">
        <v>160.46331799999999</v>
      </c>
      <c r="O1359">
        <v>160.46331799999999</v>
      </c>
      <c r="P1359">
        <v>160.46331799999999</v>
      </c>
      <c r="Q1359" t="s">
        <v>16</v>
      </c>
    </row>
    <row r="1360" spans="1:17" x14ac:dyDescent="0.25">
      <c r="A1360" t="s">
        <v>36</v>
      </c>
      <c r="B1360" t="s">
        <v>1394</v>
      </c>
      <c r="C1360">
        <v>0.46</v>
      </c>
      <c r="D1360">
        <v>9.16</v>
      </c>
      <c r="E1360">
        <v>1.2833000000000001E-2</v>
      </c>
      <c r="F1360">
        <v>1.2833000000000001E-2</v>
      </c>
      <c r="G1360">
        <v>1.2833000000000001E-2</v>
      </c>
      <c r="H1360">
        <v>2.951667</v>
      </c>
      <c r="I1360">
        <v>2.951667</v>
      </c>
      <c r="J1360">
        <v>2.951667</v>
      </c>
      <c r="K1360">
        <v>2703.7269719999999</v>
      </c>
      <c r="L1360">
        <v>2703.7269719999999</v>
      </c>
      <c r="M1360">
        <v>2703.7269719999999</v>
      </c>
      <c r="N1360">
        <v>135.77668199999999</v>
      </c>
      <c r="O1360">
        <v>135.77668199999999</v>
      </c>
      <c r="P1360">
        <v>135.77668199999999</v>
      </c>
      <c r="Q1360" t="s">
        <v>16</v>
      </c>
    </row>
    <row r="1361" spans="1:17" x14ac:dyDescent="0.25">
      <c r="A1361" t="s">
        <v>36</v>
      </c>
      <c r="B1361" t="s">
        <v>1395</v>
      </c>
      <c r="C1361">
        <v>0.46</v>
      </c>
      <c r="D1361">
        <v>9.16</v>
      </c>
      <c r="E1361">
        <v>7.0000000000000001E-3</v>
      </c>
      <c r="F1361">
        <v>7.0000000000000001E-3</v>
      </c>
      <c r="G1361">
        <v>7.0000000000000001E-3</v>
      </c>
      <c r="H1361">
        <v>1.61</v>
      </c>
      <c r="I1361">
        <v>1.61</v>
      </c>
      <c r="J1361">
        <v>1.61</v>
      </c>
      <c r="K1361">
        <v>1474.76</v>
      </c>
      <c r="L1361">
        <v>1474.76</v>
      </c>
      <c r="M1361">
        <v>1474.76</v>
      </c>
      <c r="N1361">
        <v>74.06</v>
      </c>
      <c r="O1361">
        <v>74.06</v>
      </c>
      <c r="P1361">
        <v>74.06</v>
      </c>
      <c r="Q1361" t="s">
        <v>16</v>
      </c>
    </row>
    <row r="1362" spans="1:17" x14ac:dyDescent="0.25">
      <c r="A1362" t="s">
        <v>36</v>
      </c>
      <c r="B1362" t="s">
        <v>1396</v>
      </c>
      <c r="C1362">
        <v>0.46</v>
      </c>
      <c r="D1362">
        <v>9.16</v>
      </c>
      <c r="E1362">
        <v>7.0000000000000001E-3</v>
      </c>
      <c r="F1362">
        <v>7.0000000000000001E-3</v>
      </c>
      <c r="G1362">
        <v>7.0000000000000001E-3</v>
      </c>
      <c r="H1362">
        <v>1.61</v>
      </c>
      <c r="I1362">
        <v>1.61</v>
      </c>
      <c r="J1362">
        <v>1.61</v>
      </c>
      <c r="K1362">
        <v>1474.76</v>
      </c>
      <c r="L1362">
        <v>1474.76</v>
      </c>
      <c r="M1362">
        <v>1474.76</v>
      </c>
      <c r="N1362">
        <v>74.06</v>
      </c>
      <c r="O1362">
        <v>74.06</v>
      </c>
      <c r="P1362">
        <v>74.06</v>
      </c>
      <c r="Q1362" t="s">
        <v>16</v>
      </c>
    </row>
    <row r="1363" spans="1:17" x14ac:dyDescent="0.25">
      <c r="A1363" t="s">
        <v>36</v>
      </c>
      <c r="B1363" t="s">
        <v>1397</v>
      </c>
      <c r="C1363">
        <v>0.46</v>
      </c>
      <c r="D1363">
        <v>9.16</v>
      </c>
      <c r="E1363">
        <v>7.0000000000000001E-3</v>
      </c>
      <c r="F1363">
        <v>7.0000000000000001E-3</v>
      </c>
      <c r="G1363">
        <v>7.0000000000000001E-3</v>
      </c>
      <c r="H1363">
        <v>1.61</v>
      </c>
      <c r="I1363">
        <v>1.61</v>
      </c>
      <c r="J1363">
        <v>1.61</v>
      </c>
      <c r="K1363">
        <v>1474.76</v>
      </c>
      <c r="L1363">
        <v>1474.76</v>
      </c>
      <c r="M1363">
        <v>1474.76</v>
      </c>
      <c r="N1363">
        <v>74.06</v>
      </c>
      <c r="O1363">
        <v>74.06</v>
      </c>
      <c r="P1363">
        <v>74.06</v>
      </c>
      <c r="Q1363" t="s">
        <v>16</v>
      </c>
    </row>
    <row r="1364" spans="1:17" x14ac:dyDescent="0.25">
      <c r="A1364" t="s">
        <v>36</v>
      </c>
      <c r="B1364" t="s">
        <v>1398</v>
      </c>
      <c r="C1364">
        <v>0.46</v>
      </c>
      <c r="D1364">
        <v>9.16</v>
      </c>
      <c r="E1364">
        <v>1.5167E-2</v>
      </c>
      <c r="F1364">
        <v>1.5167E-2</v>
      </c>
      <c r="G1364">
        <v>1.5167E-2</v>
      </c>
      <c r="H1364">
        <v>3.4883329999999999</v>
      </c>
      <c r="I1364">
        <v>3.4883329999999999</v>
      </c>
      <c r="J1364">
        <v>3.4883329999999999</v>
      </c>
      <c r="K1364">
        <v>3195.313028</v>
      </c>
      <c r="L1364">
        <v>3195.313028</v>
      </c>
      <c r="M1364">
        <v>3195.313028</v>
      </c>
      <c r="N1364">
        <v>160.46331799999999</v>
      </c>
      <c r="O1364">
        <v>160.46331799999999</v>
      </c>
      <c r="P1364">
        <v>160.46331799999999</v>
      </c>
      <c r="Q1364" t="s">
        <v>16</v>
      </c>
    </row>
    <row r="1365" spans="1:17" x14ac:dyDescent="0.25">
      <c r="A1365" t="s">
        <v>36</v>
      </c>
      <c r="B1365" t="s">
        <v>1399</v>
      </c>
      <c r="C1365">
        <v>0.46</v>
      </c>
      <c r="D1365">
        <v>9.16</v>
      </c>
      <c r="E1365">
        <v>1.2833000000000001E-2</v>
      </c>
      <c r="F1365">
        <v>1.2833000000000001E-2</v>
      </c>
      <c r="G1365">
        <v>1.2833000000000001E-2</v>
      </c>
      <c r="H1365">
        <v>2.951667</v>
      </c>
      <c r="I1365">
        <v>2.951667</v>
      </c>
      <c r="J1365">
        <v>2.951667</v>
      </c>
      <c r="K1365">
        <v>2703.7269719999999</v>
      </c>
      <c r="L1365">
        <v>2703.7269719999999</v>
      </c>
      <c r="M1365">
        <v>2703.7269719999999</v>
      </c>
      <c r="N1365">
        <v>135.77668199999999</v>
      </c>
      <c r="O1365">
        <v>135.77668199999999</v>
      </c>
      <c r="P1365">
        <v>135.77668199999999</v>
      </c>
      <c r="Q1365" t="s">
        <v>16</v>
      </c>
    </row>
    <row r="1366" spans="1:17" x14ac:dyDescent="0.25">
      <c r="A1366" t="s">
        <v>36</v>
      </c>
      <c r="B1366" t="s">
        <v>1400</v>
      </c>
      <c r="C1366">
        <v>0.46</v>
      </c>
      <c r="D1366">
        <v>9.16</v>
      </c>
      <c r="E1366">
        <v>8.1670000000000006E-3</v>
      </c>
      <c r="F1366">
        <v>8.1670000000000006E-3</v>
      </c>
      <c r="G1366">
        <v>8.1670000000000006E-3</v>
      </c>
      <c r="H1366">
        <v>1.878333</v>
      </c>
      <c r="I1366">
        <v>1.878333</v>
      </c>
      <c r="J1366">
        <v>1.878333</v>
      </c>
      <c r="K1366">
        <v>1720.553028</v>
      </c>
      <c r="L1366">
        <v>1720.553028</v>
      </c>
      <c r="M1366">
        <v>1720.553028</v>
      </c>
      <c r="N1366">
        <v>86.403317999999999</v>
      </c>
      <c r="O1366">
        <v>86.403317999999999</v>
      </c>
      <c r="P1366">
        <v>86.403317999999999</v>
      </c>
      <c r="Q1366" t="s">
        <v>16</v>
      </c>
    </row>
    <row r="1367" spans="1:17" x14ac:dyDescent="0.25">
      <c r="A1367" t="s">
        <v>36</v>
      </c>
      <c r="B1367" t="s">
        <v>1401</v>
      </c>
      <c r="C1367">
        <v>0.46</v>
      </c>
      <c r="D1367">
        <v>9.16</v>
      </c>
      <c r="E1367">
        <v>8.1670000000000006E-3</v>
      </c>
      <c r="F1367">
        <v>8.1670000000000006E-3</v>
      </c>
      <c r="G1367">
        <v>8.1670000000000006E-3</v>
      </c>
      <c r="H1367">
        <v>1.878333</v>
      </c>
      <c r="I1367">
        <v>1.878333</v>
      </c>
      <c r="J1367">
        <v>1.878333</v>
      </c>
      <c r="K1367">
        <v>1720.553028</v>
      </c>
      <c r="L1367">
        <v>1720.553028</v>
      </c>
      <c r="M1367">
        <v>1720.553028</v>
      </c>
      <c r="N1367">
        <v>86.403317999999999</v>
      </c>
      <c r="O1367">
        <v>86.403317999999999</v>
      </c>
      <c r="P1367">
        <v>86.403317999999999</v>
      </c>
      <c r="Q1367" t="s">
        <v>16</v>
      </c>
    </row>
    <row r="1368" spans="1:17" x14ac:dyDescent="0.25">
      <c r="A1368" t="s">
        <v>36</v>
      </c>
      <c r="B1368" t="s">
        <v>1402</v>
      </c>
      <c r="C1368">
        <v>0.46</v>
      </c>
      <c r="D1368">
        <v>9.16</v>
      </c>
      <c r="E1368">
        <v>8.1670000000000006E-3</v>
      </c>
      <c r="F1368">
        <v>8.1670000000000006E-3</v>
      </c>
      <c r="G1368">
        <v>8.1670000000000006E-3</v>
      </c>
      <c r="H1368">
        <v>1.878333</v>
      </c>
      <c r="I1368">
        <v>1.878333</v>
      </c>
      <c r="J1368">
        <v>1.878333</v>
      </c>
      <c r="K1368">
        <v>1720.553028</v>
      </c>
      <c r="L1368">
        <v>1720.553028</v>
      </c>
      <c r="M1368">
        <v>1720.553028</v>
      </c>
      <c r="N1368">
        <v>86.403317999999999</v>
      </c>
      <c r="O1368">
        <v>86.403317999999999</v>
      </c>
      <c r="P1368">
        <v>86.403317999999999</v>
      </c>
      <c r="Q1368" t="s">
        <v>16</v>
      </c>
    </row>
    <row r="1369" spans="1:17" x14ac:dyDescent="0.25">
      <c r="A1369" t="s">
        <v>36</v>
      </c>
      <c r="B1369" t="s">
        <v>1403</v>
      </c>
      <c r="C1369">
        <v>0.46</v>
      </c>
      <c r="D1369">
        <v>9.16</v>
      </c>
      <c r="E1369">
        <v>8.1670000000000006E-3</v>
      </c>
      <c r="F1369">
        <v>8.1670000000000006E-3</v>
      </c>
      <c r="G1369">
        <v>8.1670000000000006E-3</v>
      </c>
      <c r="H1369">
        <v>1.878333</v>
      </c>
      <c r="I1369">
        <v>1.878333</v>
      </c>
      <c r="J1369">
        <v>1.878333</v>
      </c>
      <c r="K1369">
        <v>1720.553028</v>
      </c>
      <c r="L1369">
        <v>1720.553028</v>
      </c>
      <c r="M1369">
        <v>1720.553028</v>
      </c>
      <c r="N1369">
        <v>86.403317999999999</v>
      </c>
      <c r="O1369">
        <v>86.403317999999999</v>
      </c>
      <c r="P1369">
        <v>86.403317999999999</v>
      </c>
      <c r="Q1369" t="s">
        <v>16</v>
      </c>
    </row>
    <row r="1370" spans="1:17" x14ac:dyDescent="0.25">
      <c r="A1370" t="s">
        <v>36</v>
      </c>
      <c r="B1370" t="s">
        <v>1404</v>
      </c>
      <c r="C1370">
        <v>0.46</v>
      </c>
      <c r="D1370">
        <v>9.16</v>
      </c>
      <c r="E1370">
        <v>1.2833000000000001E-2</v>
      </c>
      <c r="F1370">
        <v>1.2833000000000001E-2</v>
      </c>
      <c r="G1370">
        <v>1.2833000000000001E-2</v>
      </c>
      <c r="H1370">
        <v>2.951667</v>
      </c>
      <c r="I1370">
        <v>2.951667</v>
      </c>
      <c r="J1370">
        <v>2.951667</v>
      </c>
      <c r="K1370">
        <v>2703.7269719999999</v>
      </c>
      <c r="L1370">
        <v>2703.7269719999999</v>
      </c>
      <c r="M1370">
        <v>2703.7269719999999</v>
      </c>
      <c r="N1370">
        <v>135.77668199999999</v>
      </c>
      <c r="O1370">
        <v>135.77668199999999</v>
      </c>
      <c r="P1370">
        <v>135.77668199999999</v>
      </c>
      <c r="Q1370" t="s">
        <v>16</v>
      </c>
    </row>
    <row r="1371" spans="1:17" x14ac:dyDescent="0.25">
      <c r="A1371" t="s">
        <v>36</v>
      </c>
      <c r="B1371" t="s">
        <v>1405</v>
      </c>
      <c r="C1371">
        <v>0.46</v>
      </c>
      <c r="D1371">
        <v>9.16</v>
      </c>
      <c r="E1371">
        <v>1.2833000000000001E-2</v>
      </c>
      <c r="F1371">
        <v>1.2833000000000001E-2</v>
      </c>
      <c r="G1371">
        <v>1.2833000000000001E-2</v>
      </c>
      <c r="H1371">
        <v>2.951667</v>
      </c>
      <c r="I1371">
        <v>2.951667</v>
      </c>
      <c r="J1371">
        <v>2.951667</v>
      </c>
      <c r="K1371">
        <v>2703.7269719999999</v>
      </c>
      <c r="L1371">
        <v>2703.7269719999999</v>
      </c>
      <c r="M1371">
        <v>2703.7269719999999</v>
      </c>
      <c r="N1371">
        <v>135.77668199999999</v>
      </c>
      <c r="O1371">
        <v>135.77668199999999</v>
      </c>
      <c r="P1371">
        <v>135.77668199999999</v>
      </c>
      <c r="Q1371" t="s">
        <v>16</v>
      </c>
    </row>
    <row r="1372" spans="1:17" x14ac:dyDescent="0.25">
      <c r="A1372" t="s">
        <v>36</v>
      </c>
      <c r="B1372" t="s">
        <v>1406</v>
      </c>
      <c r="C1372">
        <v>0.46</v>
      </c>
      <c r="D1372">
        <v>9.16</v>
      </c>
      <c r="E1372">
        <v>1.2833000000000001E-2</v>
      </c>
      <c r="F1372">
        <v>1.2833000000000001E-2</v>
      </c>
      <c r="G1372">
        <v>1.2833000000000001E-2</v>
      </c>
      <c r="H1372">
        <v>2.951667</v>
      </c>
      <c r="I1372">
        <v>2.951667</v>
      </c>
      <c r="J1372">
        <v>2.951667</v>
      </c>
      <c r="K1372">
        <v>2703.7269719999999</v>
      </c>
      <c r="L1372">
        <v>2703.7269719999999</v>
      </c>
      <c r="M1372">
        <v>2703.7269719999999</v>
      </c>
      <c r="N1372">
        <v>135.77668199999999</v>
      </c>
      <c r="O1372">
        <v>135.77668199999999</v>
      </c>
      <c r="P1372">
        <v>135.77668199999999</v>
      </c>
      <c r="Q1372" t="s">
        <v>16</v>
      </c>
    </row>
    <row r="1373" spans="1:17" x14ac:dyDescent="0.25">
      <c r="A1373" t="s">
        <v>36</v>
      </c>
      <c r="B1373" t="s">
        <v>1407</v>
      </c>
      <c r="C1373">
        <v>0.46</v>
      </c>
      <c r="D1373">
        <v>9.16</v>
      </c>
      <c r="E1373">
        <v>1.5167E-2</v>
      </c>
      <c r="F1373">
        <v>1.5167E-2</v>
      </c>
      <c r="G1373">
        <v>1.5167E-2</v>
      </c>
      <c r="H1373">
        <v>3.4883329999999999</v>
      </c>
      <c r="I1373">
        <v>3.4883329999999999</v>
      </c>
      <c r="J1373">
        <v>3.4883329999999999</v>
      </c>
      <c r="K1373">
        <v>3195.313028</v>
      </c>
      <c r="L1373">
        <v>3195.313028</v>
      </c>
      <c r="M1373">
        <v>3195.313028</v>
      </c>
      <c r="N1373">
        <v>160.46331799999999</v>
      </c>
      <c r="O1373">
        <v>160.46331799999999</v>
      </c>
      <c r="P1373">
        <v>160.46331799999999</v>
      </c>
      <c r="Q1373" t="s">
        <v>16</v>
      </c>
    </row>
    <row r="1374" spans="1:17" x14ac:dyDescent="0.25">
      <c r="A1374" t="s">
        <v>36</v>
      </c>
      <c r="B1374" t="s">
        <v>1408</v>
      </c>
      <c r="C1374">
        <v>0.46</v>
      </c>
      <c r="D1374">
        <v>9.16</v>
      </c>
      <c r="E1374">
        <v>1.2833000000000001E-2</v>
      </c>
      <c r="F1374">
        <v>1.2833000000000001E-2</v>
      </c>
      <c r="G1374">
        <v>1.2833000000000001E-2</v>
      </c>
      <c r="H1374">
        <v>2.951667</v>
      </c>
      <c r="I1374">
        <v>2.951667</v>
      </c>
      <c r="J1374">
        <v>2.951667</v>
      </c>
      <c r="K1374">
        <v>2703.7269719999999</v>
      </c>
      <c r="L1374">
        <v>2703.7269719999999</v>
      </c>
      <c r="M1374">
        <v>2703.7269719999999</v>
      </c>
      <c r="N1374">
        <v>135.77668199999999</v>
      </c>
      <c r="O1374">
        <v>135.77668199999999</v>
      </c>
      <c r="P1374">
        <v>135.77668199999999</v>
      </c>
      <c r="Q1374" t="s">
        <v>16</v>
      </c>
    </row>
    <row r="1375" spans="1:17" x14ac:dyDescent="0.25">
      <c r="A1375" t="s">
        <v>36</v>
      </c>
      <c r="B1375" t="s">
        <v>1409</v>
      </c>
      <c r="C1375">
        <v>0.46</v>
      </c>
      <c r="D1375">
        <v>9.16</v>
      </c>
      <c r="E1375">
        <v>8.1670000000000006E-3</v>
      </c>
      <c r="F1375">
        <v>8.1670000000000006E-3</v>
      </c>
      <c r="G1375">
        <v>8.1670000000000006E-3</v>
      </c>
      <c r="H1375">
        <v>1.878333</v>
      </c>
      <c r="I1375">
        <v>1.878333</v>
      </c>
      <c r="J1375">
        <v>1.878333</v>
      </c>
      <c r="K1375">
        <v>1720.553028</v>
      </c>
      <c r="L1375">
        <v>1720.553028</v>
      </c>
      <c r="M1375">
        <v>1720.553028</v>
      </c>
      <c r="N1375">
        <v>86.403317999999999</v>
      </c>
      <c r="O1375">
        <v>86.403317999999999</v>
      </c>
      <c r="P1375">
        <v>86.403317999999999</v>
      </c>
      <c r="Q1375" t="s">
        <v>16</v>
      </c>
    </row>
    <row r="1376" spans="1:17" x14ac:dyDescent="0.25">
      <c r="A1376" t="s">
        <v>36</v>
      </c>
      <c r="B1376" t="s">
        <v>1410</v>
      </c>
      <c r="C1376">
        <v>0.46</v>
      </c>
      <c r="D1376">
        <v>9.16</v>
      </c>
      <c r="E1376">
        <v>1.5167E-2</v>
      </c>
      <c r="F1376">
        <v>1.5167E-2</v>
      </c>
      <c r="G1376">
        <v>1.5167E-2</v>
      </c>
      <c r="H1376">
        <v>3.4883329999999999</v>
      </c>
      <c r="I1376">
        <v>3.4883329999999999</v>
      </c>
      <c r="J1376">
        <v>3.4883329999999999</v>
      </c>
      <c r="K1376">
        <v>3195.313028</v>
      </c>
      <c r="L1376">
        <v>3195.313028</v>
      </c>
      <c r="M1376">
        <v>3195.313028</v>
      </c>
      <c r="N1376">
        <v>160.46331799999999</v>
      </c>
      <c r="O1376">
        <v>160.46331799999999</v>
      </c>
      <c r="P1376">
        <v>160.46331799999999</v>
      </c>
      <c r="Q1376" t="s">
        <v>16</v>
      </c>
    </row>
    <row r="1377" spans="1:17" x14ac:dyDescent="0.25">
      <c r="A1377" t="s">
        <v>36</v>
      </c>
      <c r="B1377" t="s">
        <v>1411</v>
      </c>
      <c r="C1377">
        <v>0.46</v>
      </c>
      <c r="D1377">
        <v>9.16</v>
      </c>
      <c r="E1377">
        <v>1.4E-2</v>
      </c>
      <c r="F1377">
        <v>1.4E-2</v>
      </c>
      <c r="G1377">
        <v>1.4E-2</v>
      </c>
      <c r="H1377">
        <v>3.22</v>
      </c>
      <c r="I1377">
        <v>3.22</v>
      </c>
      <c r="J1377">
        <v>3.22</v>
      </c>
      <c r="K1377">
        <v>2949.52</v>
      </c>
      <c r="L1377">
        <v>2949.52</v>
      </c>
      <c r="M1377">
        <v>2949.52</v>
      </c>
      <c r="N1377">
        <v>148.12</v>
      </c>
      <c r="O1377">
        <v>148.12</v>
      </c>
      <c r="P1377">
        <v>148.12</v>
      </c>
      <c r="Q1377" t="s">
        <v>16</v>
      </c>
    </row>
    <row r="1378" spans="1:17" x14ac:dyDescent="0.25">
      <c r="A1378" t="s">
        <v>36</v>
      </c>
      <c r="B1378" t="s">
        <v>1412</v>
      </c>
      <c r="C1378">
        <v>0.46</v>
      </c>
      <c r="D1378">
        <v>9.16</v>
      </c>
      <c r="E1378">
        <v>1.5167E-2</v>
      </c>
      <c r="F1378">
        <v>1.5167E-2</v>
      </c>
      <c r="G1378">
        <v>1.5167E-2</v>
      </c>
      <c r="H1378">
        <v>3.4883329999999999</v>
      </c>
      <c r="I1378">
        <v>3.4883329999999999</v>
      </c>
      <c r="J1378">
        <v>3.4883329999999999</v>
      </c>
      <c r="K1378">
        <v>3195.313028</v>
      </c>
      <c r="L1378">
        <v>3195.313028</v>
      </c>
      <c r="M1378">
        <v>3195.313028</v>
      </c>
      <c r="N1378">
        <v>160.46331799999999</v>
      </c>
      <c r="O1378">
        <v>160.46331799999999</v>
      </c>
      <c r="P1378">
        <v>160.46331799999999</v>
      </c>
      <c r="Q1378" t="s">
        <v>16</v>
      </c>
    </row>
    <row r="1379" spans="1:17" x14ac:dyDescent="0.25">
      <c r="A1379" t="s">
        <v>36</v>
      </c>
      <c r="B1379" t="s">
        <v>1413</v>
      </c>
      <c r="C1379">
        <v>0.46</v>
      </c>
      <c r="D1379">
        <v>9.16</v>
      </c>
      <c r="E1379">
        <v>1.1667E-2</v>
      </c>
      <c r="F1379">
        <v>1.1667E-2</v>
      </c>
      <c r="G1379">
        <v>1.1667E-2</v>
      </c>
      <c r="H1379">
        <v>2.6833330000000002</v>
      </c>
      <c r="I1379">
        <v>2.6833330000000002</v>
      </c>
      <c r="J1379">
        <v>2.6833330000000002</v>
      </c>
      <c r="K1379">
        <v>2457.9330279999999</v>
      </c>
      <c r="L1379">
        <v>2457.9330279999999</v>
      </c>
      <c r="M1379">
        <v>2457.9330279999999</v>
      </c>
      <c r="N1379">
        <v>123.433318</v>
      </c>
      <c r="O1379">
        <v>123.433318</v>
      </c>
      <c r="P1379">
        <v>123.433318</v>
      </c>
      <c r="Q1379" t="s">
        <v>16</v>
      </c>
    </row>
    <row r="1380" spans="1:17" x14ac:dyDescent="0.25">
      <c r="A1380" t="s">
        <v>36</v>
      </c>
      <c r="B1380" t="s">
        <v>1414</v>
      </c>
      <c r="C1380">
        <v>0.46</v>
      </c>
      <c r="D1380">
        <v>9.16</v>
      </c>
      <c r="E1380">
        <v>1.4E-2</v>
      </c>
      <c r="F1380">
        <v>1.4E-2</v>
      </c>
      <c r="G1380">
        <v>1.4E-2</v>
      </c>
      <c r="H1380">
        <v>3.22</v>
      </c>
      <c r="I1380">
        <v>3.22</v>
      </c>
      <c r="J1380">
        <v>3.22</v>
      </c>
      <c r="K1380">
        <v>2949.52</v>
      </c>
      <c r="L1380">
        <v>2949.52</v>
      </c>
      <c r="M1380">
        <v>2949.52</v>
      </c>
      <c r="N1380">
        <v>148.12</v>
      </c>
      <c r="O1380">
        <v>148.12</v>
      </c>
      <c r="P1380">
        <v>148.12</v>
      </c>
      <c r="Q1380" t="s">
        <v>16</v>
      </c>
    </row>
    <row r="1381" spans="1:17" x14ac:dyDescent="0.25">
      <c r="A1381" t="s">
        <v>36</v>
      </c>
      <c r="B1381" t="s">
        <v>1415</v>
      </c>
      <c r="C1381">
        <v>0.46</v>
      </c>
      <c r="D1381">
        <v>9.16</v>
      </c>
      <c r="E1381">
        <v>1.5167E-2</v>
      </c>
      <c r="F1381">
        <v>1.5167E-2</v>
      </c>
      <c r="G1381">
        <v>1.5167E-2</v>
      </c>
      <c r="H1381">
        <v>3.4883329999999999</v>
      </c>
      <c r="I1381">
        <v>3.4883329999999999</v>
      </c>
      <c r="J1381">
        <v>3.4883329999999999</v>
      </c>
      <c r="K1381">
        <v>3195.313028</v>
      </c>
      <c r="L1381">
        <v>3195.313028</v>
      </c>
      <c r="M1381">
        <v>3195.313028</v>
      </c>
      <c r="N1381">
        <v>160.46331799999999</v>
      </c>
      <c r="O1381">
        <v>160.46331799999999</v>
      </c>
      <c r="P1381">
        <v>160.46331799999999</v>
      </c>
      <c r="Q1381" t="s">
        <v>16</v>
      </c>
    </row>
    <row r="1382" spans="1:17" x14ac:dyDescent="0.25">
      <c r="A1382" t="s">
        <v>36</v>
      </c>
      <c r="B1382" t="s">
        <v>1416</v>
      </c>
      <c r="C1382">
        <v>0.46</v>
      </c>
      <c r="D1382">
        <v>9.16</v>
      </c>
      <c r="E1382">
        <v>1.5167E-2</v>
      </c>
      <c r="F1382">
        <v>1.5167E-2</v>
      </c>
      <c r="G1382">
        <v>1.5167E-2</v>
      </c>
      <c r="H1382">
        <v>3.4883329999999999</v>
      </c>
      <c r="I1382">
        <v>3.4883329999999999</v>
      </c>
      <c r="J1382">
        <v>3.4883329999999999</v>
      </c>
      <c r="K1382">
        <v>3195.313028</v>
      </c>
      <c r="L1382">
        <v>3195.313028</v>
      </c>
      <c r="M1382">
        <v>3195.313028</v>
      </c>
      <c r="N1382">
        <v>160.46331799999999</v>
      </c>
      <c r="O1382">
        <v>160.46331799999999</v>
      </c>
      <c r="P1382">
        <v>160.46331799999999</v>
      </c>
      <c r="Q1382" t="s">
        <v>16</v>
      </c>
    </row>
    <row r="1383" spans="1:17" x14ac:dyDescent="0.25">
      <c r="A1383" t="s">
        <v>36</v>
      </c>
      <c r="B1383" t="s">
        <v>1417</v>
      </c>
      <c r="C1383">
        <v>0.46</v>
      </c>
      <c r="D1383">
        <v>9.16</v>
      </c>
      <c r="E1383">
        <v>1.0500000000000001E-2</v>
      </c>
      <c r="F1383">
        <v>1.0500000000000001E-2</v>
      </c>
      <c r="G1383">
        <v>1.0500000000000001E-2</v>
      </c>
      <c r="H1383">
        <v>2.415</v>
      </c>
      <c r="I1383">
        <v>2.415</v>
      </c>
      <c r="J1383">
        <v>2.415</v>
      </c>
      <c r="K1383">
        <v>2212.14</v>
      </c>
      <c r="L1383">
        <v>2212.14</v>
      </c>
      <c r="M1383">
        <v>2212.14</v>
      </c>
      <c r="N1383">
        <v>111.09</v>
      </c>
      <c r="O1383">
        <v>111.09</v>
      </c>
      <c r="P1383">
        <v>111.09</v>
      </c>
      <c r="Q1383" t="s">
        <v>16</v>
      </c>
    </row>
    <row r="1384" spans="1:17" x14ac:dyDescent="0.25">
      <c r="A1384" t="s">
        <v>36</v>
      </c>
      <c r="B1384" t="s">
        <v>1418</v>
      </c>
      <c r="C1384">
        <v>0.46</v>
      </c>
      <c r="D1384">
        <v>9.16</v>
      </c>
      <c r="E1384">
        <v>1.4E-2</v>
      </c>
      <c r="F1384">
        <v>1.4E-2</v>
      </c>
      <c r="G1384">
        <v>1.4E-2</v>
      </c>
      <c r="H1384">
        <v>3.22</v>
      </c>
      <c r="I1384">
        <v>3.22</v>
      </c>
      <c r="J1384">
        <v>3.22</v>
      </c>
      <c r="K1384">
        <v>2949.52</v>
      </c>
      <c r="L1384">
        <v>2949.52</v>
      </c>
      <c r="M1384">
        <v>2949.52</v>
      </c>
      <c r="N1384">
        <v>148.12</v>
      </c>
      <c r="O1384">
        <v>148.12</v>
      </c>
      <c r="P1384">
        <v>148.12</v>
      </c>
      <c r="Q1384" t="s">
        <v>16</v>
      </c>
    </row>
    <row r="1385" spans="1:17" x14ac:dyDescent="0.25">
      <c r="A1385" t="s">
        <v>36</v>
      </c>
      <c r="B1385" t="s">
        <v>1419</v>
      </c>
      <c r="C1385">
        <v>0.46</v>
      </c>
      <c r="D1385">
        <v>9.16</v>
      </c>
      <c r="E1385">
        <v>5.8329999999999996E-3</v>
      </c>
      <c r="F1385">
        <v>5.8329999999999996E-3</v>
      </c>
      <c r="G1385">
        <v>5.8329999999999996E-3</v>
      </c>
      <c r="H1385">
        <v>1.3416669999999999</v>
      </c>
      <c r="I1385">
        <v>1.3416669999999999</v>
      </c>
      <c r="J1385">
        <v>1.3416669999999999</v>
      </c>
      <c r="K1385">
        <v>1228.9669719999999</v>
      </c>
      <c r="L1385">
        <v>1228.9669719999999</v>
      </c>
      <c r="M1385">
        <v>1228.9669719999999</v>
      </c>
      <c r="N1385">
        <v>61.716681999999999</v>
      </c>
      <c r="O1385">
        <v>61.716681999999999</v>
      </c>
      <c r="P1385">
        <v>61.716681999999999</v>
      </c>
      <c r="Q1385" t="s">
        <v>16</v>
      </c>
    </row>
    <row r="1386" spans="1:17" x14ac:dyDescent="0.25">
      <c r="A1386" t="s">
        <v>36</v>
      </c>
      <c r="B1386" t="s">
        <v>1420</v>
      </c>
      <c r="C1386">
        <v>0.46</v>
      </c>
      <c r="D1386">
        <v>9.16</v>
      </c>
      <c r="E1386">
        <v>5.8329999999999996E-3</v>
      </c>
      <c r="F1386">
        <v>5.8329999999999996E-3</v>
      </c>
      <c r="G1386">
        <v>5.8329999999999996E-3</v>
      </c>
      <c r="H1386">
        <v>1.3416669999999999</v>
      </c>
      <c r="I1386">
        <v>1.3416669999999999</v>
      </c>
      <c r="J1386">
        <v>1.3416669999999999</v>
      </c>
      <c r="K1386">
        <v>1228.9669719999999</v>
      </c>
      <c r="L1386">
        <v>1228.9669719999999</v>
      </c>
      <c r="M1386">
        <v>1228.9669719999999</v>
      </c>
      <c r="N1386">
        <v>61.716681999999999</v>
      </c>
      <c r="O1386">
        <v>61.716681999999999</v>
      </c>
      <c r="P1386">
        <v>61.716681999999999</v>
      </c>
      <c r="Q1386" t="s">
        <v>16</v>
      </c>
    </row>
    <row r="1387" spans="1:17" x14ac:dyDescent="0.25">
      <c r="A1387" t="s">
        <v>36</v>
      </c>
      <c r="B1387" t="s">
        <v>1421</v>
      </c>
      <c r="C1387">
        <v>0.46</v>
      </c>
      <c r="D1387">
        <v>9.16</v>
      </c>
      <c r="E1387">
        <v>9.3329999999999993E-3</v>
      </c>
      <c r="F1387">
        <v>9.3329999999999993E-3</v>
      </c>
      <c r="G1387">
        <v>9.3329999999999993E-3</v>
      </c>
      <c r="H1387">
        <v>2.1466669999999999</v>
      </c>
      <c r="I1387">
        <v>2.1466669999999999</v>
      </c>
      <c r="J1387">
        <v>2.1466669999999999</v>
      </c>
      <c r="K1387">
        <v>1966.3469720000001</v>
      </c>
      <c r="L1387">
        <v>1966.3469720000001</v>
      </c>
      <c r="M1387">
        <v>1966.3469720000001</v>
      </c>
      <c r="N1387">
        <v>98.746682000000007</v>
      </c>
      <c r="O1387">
        <v>98.746682000000007</v>
      </c>
      <c r="P1387">
        <v>98.746682000000007</v>
      </c>
      <c r="Q1387" t="s">
        <v>16</v>
      </c>
    </row>
    <row r="1388" spans="1:17" x14ac:dyDescent="0.25">
      <c r="A1388" t="s">
        <v>36</v>
      </c>
      <c r="B1388" t="s">
        <v>1422</v>
      </c>
      <c r="C1388">
        <v>0.46</v>
      </c>
      <c r="D1388">
        <v>9.16</v>
      </c>
      <c r="E1388">
        <v>1.4E-2</v>
      </c>
      <c r="F1388">
        <v>1.4E-2</v>
      </c>
      <c r="G1388">
        <v>1.4E-2</v>
      </c>
      <c r="H1388">
        <v>3.22</v>
      </c>
      <c r="I1388">
        <v>3.22</v>
      </c>
      <c r="J1388">
        <v>3.22</v>
      </c>
      <c r="K1388">
        <v>2949.52</v>
      </c>
      <c r="L1388">
        <v>2949.52</v>
      </c>
      <c r="M1388">
        <v>2949.52</v>
      </c>
      <c r="N1388">
        <v>148.12</v>
      </c>
      <c r="O1388">
        <v>148.12</v>
      </c>
      <c r="P1388">
        <v>148.12</v>
      </c>
      <c r="Q1388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H1385"/>
  <sheetViews>
    <sheetView tabSelected="1" workbookViewId="0">
      <selection activeCell="E16" sqref="E16"/>
    </sheetView>
  </sheetViews>
  <sheetFormatPr baseColWidth="10" defaultColWidth="9.140625" defaultRowHeight="15" x14ac:dyDescent="0.25"/>
  <cols>
    <col min="1" max="1" width="17.7109375" style="2" customWidth="1"/>
    <col min="2" max="2" width="13.28515625" style="2" customWidth="1"/>
    <col min="4" max="4" width="25.28515625" customWidth="1"/>
    <col min="5" max="5" width="35.7109375" customWidth="1"/>
    <col min="6" max="6" width="35.7109375" style="4" customWidth="1"/>
    <col min="7" max="7" width="20.7109375" style="4" customWidth="1"/>
    <col min="8" max="9" width="20.7109375" customWidth="1"/>
  </cols>
  <sheetData>
    <row r="1" spans="1:8" x14ac:dyDescent="0.25">
      <c r="A1" s="2" t="s">
        <v>1</v>
      </c>
      <c r="B1" s="2" t="s">
        <v>19</v>
      </c>
      <c r="E1" s="33" t="s">
        <v>27</v>
      </c>
      <c r="F1" s="33"/>
    </row>
    <row r="2" spans="1:8" x14ac:dyDescent="0.25">
      <c r="A2" s="3">
        <f>MID(DonneesCSV!B3,2,10)+RIGHT(DonneesCSV!B3,5)+$F$8*Data!$B$8</f>
        <v>41598.821527777778</v>
      </c>
      <c r="B2" s="2">
        <f>DonneesCSV!H3*60</f>
        <v>0</v>
      </c>
      <c r="E2" s="25" t="s">
        <v>26</v>
      </c>
      <c r="F2" s="9" t="s">
        <v>28</v>
      </c>
    </row>
    <row r="3" spans="1:8" x14ac:dyDescent="0.25">
      <c r="A3" s="3">
        <f>MID(DonneesCSV!B4,2,10)+RIGHT(DonneesCSV!B4,5)+$F$8*Data!$B$8</f>
        <v>41598.822222222225</v>
      </c>
      <c r="B3" s="2">
        <f>DonneesCSV!H4*60</f>
        <v>0</v>
      </c>
      <c r="E3" s="26"/>
      <c r="F3" s="27"/>
    </row>
    <row r="4" spans="1:8" ht="15.75" thickBot="1" x14ac:dyDescent="0.3">
      <c r="A4" s="3">
        <f>MID(DonneesCSV!B5,2,10)+RIGHT(DonneesCSV!B5,5)+$F$8*Data!$B$8</f>
        <v>41598.822916666664</v>
      </c>
      <c r="B4" s="2">
        <f>DonneesCSV!H5*60</f>
        <v>0</v>
      </c>
    </row>
    <row r="5" spans="1:8" ht="15.75" thickBot="1" x14ac:dyDescent="0.3">
      <c r="A5" s="3">
        <f>MID(DonneesCSV!B6,2,10)+RIGHT(DonneesCSV!B6,5)+$F$8*Data!$B$8</f>
        <v>41598.823611111111</v>
      </c>
      <c r="B5" s="2">
        <f>DonneesCSV!H6*60</f>
        <v>0</v>
      </c>
      <c r="D5" s="10"/>
      <c r="E5" s="14" t="s">
        <v>17</v>
      </c>
      <c r="F5" s="13" t="s">
        <v>18</v>
      </c>
      <c r="G5"/>
      <c r="H5" s="8"/>
    </row>
    <row r="6" spans="1:8" ht="15.75" thickBot="1" x14ac:dyDescent="0.3">
      <c r="A6" s="3">
        <f>MID(DonneesCSV!B7,2,10)+RIGHT(DonneesCSV!B7,5)+$F$8*Data!$B$8</f>
        <v>41598.824305555558</v>
      </c>
      <c r="B6" s="2">
        <f>DonneesCSV!H7*60</f>
        <v>370.30002000000002</v>
      </c>
      <c r="D6" s="22" t="s">
        <v>1</v>
      </c>
      <c r="E6" s="23">
        <v>41598.821527777778</v>
      </c>
      <c r="F6" s="24">
        <f>Date_depart+(NbDeJour-Data!A3)/24</f>
        <v>41598.863165509261</v>
      </c>
      <c r="G6"/>
    </row>
    <row r="7" spans="1:8" ht="15.75" thickTop="1" x14ac:dyDescent="0.25">
      <c r="A7" s="3">
        <f>MID(DonneesCSV!B8,2,10)+RIGHT(DonneesCSV!B8,5)+$F$8*Data!$B$8</f>
        <v>41598.824999999997</v>
      </c>
      <c r="B7" s="2">
        <f>DonneesCSV!H8*60</f>
        <v>177.10002</v>
      </c>
      <c r="D7" s="19" t="s">
        <v>32</v>
      </c>
      <c r="E7" s="20">
        <v>1</v>
      </c>
      <c r="F7" s="21"/>
      <c r="G7"/>
    </row>
    <row r="8" spans="1:8" x14ac:dyDescent="0.25">
      <c r="A8" s="3">
        <f>MID(DonneesCSV!B9,2,10)+RIGHT(DonneesCSV!B9,5)+$F$8*Data!$B$8</f>
        <v>41598.825694444444</v>
      </c>
      <c r="B8" s="2">
        <f>DonneesCSV!H9*60</f>
        <v>177.10002</v>
      </c>
      <c r="D8" s="11" t="s">
        <v>24</v>
      </c>
      <c r="E8" s="16" t="s">
        <v>21</v>
      </c>
      <c r="F8" s="29">
        <v>0</v>
      </c>
      <c r="G8" s="8"/>
    </row>
    <row r="9" spans="1:8" x14ac:dyDescent="0.25">
      <c r="A9" s="3">
        <f>MID(DonneesCSV!B10,2,10)+RIGHT(DonneesCSV!B10,5)+$F$8*Data!$B$8</f>
        <v>41598.826388888891</v>
      </c>
      <c r="B9" s="2">
        <f>DonneesCSV!H10*60</f>
        <v>0</v>
      </c>
      <c r="D9" s="11" t="s">
        <v>25</v>
      </c>
      <c r="E9" s="15"/>
      <c r="F9" s="17">
        <f>SUM(INDEX(Base,MATCH(Date_depart,Base_date,0),2):INDEX(Base,MATCH(Date_depart,Base_date)+Duree_heure*60,2))/60</f>
        <v>69.498338000000004</v>
      </c>
      <c r="G9"/>
    </row>
    <row r="10" spans="1:8" ht="15.75" thickBot="1" x14ac:dyDescent="0.3">
      <c r="A10" s="3">
        <f>MID(DonneesCSV!B11,2,10)+RIGHT(DonneesCSV!B11,5)+$F$8*Data!$B$8</f>
        <v>41598.82708333333</v>
      </c>
      <c r="B10" s="2">
        <f>DonneesCSV!H11*60</f>
        <v>0</v>
      </c>
      <c r="D10" s="12" t="s">
        <v>20</v>
      </c>
      <c r="E10" s="18" t="s">
        <v>1423</v>
      </c>
      <c r="F10" s="30"/>
      <c r="G10"/>
    </row>
    <row r="11" spans="1:8" ht="18.75" x14ac:dyDescent="0.3">
      <c r="A11" s="3">
        <f>MID(DonneesCSV!B12,2,10)+RIGHT(DonneesCSV!B12,5)+$F$8*Data!$B$8</f>
        <v>41598.827777777777</v>
      </c>
      <c r="B11" s="2">
        <f>DonneesCSV!H12*60</f>
        <v>0</v>
      </c>
      <c r="D11" s="31" t="s">
        <v>1424</v>
      </c>
      <c r="E11" s="32">
        <f>nb_cellules</f>
        <v>18</v>
      </c>
      <c r="G11"/>
    </row>
    <row r="12" spans="1:8" x14ac:dyDescent="0.25">
      <c r="A12" s="3">
        <f>MID(DonneesCSV!B13,2,10)+RIGHT(DonneesCSV!B13,5)+$F$8*Data!$B$8</f>
        <v>41598.828472222223</v>
      </c>
      <c r="B12" s="2">
        <f>DonneesCSV!H13*60</f>
        <v>0</v>
      </c>
      <c r="D12" s="28" t="s">
        <v>30</v>
      </c>
      <c r="E12" s="4"/>
      <c r="G12"/>
    </row>
    <row r="13" spans="1:8" x14ac:dyDescent="0.25">
      <c r="A13" s="3">
        <f>MID(DonneesCSV!B14,2,10)+RIGHT(DonneesCSV!B14,5)+$F$8*Data!$B$8</f>
        <v>41598.82916666667</v>
      </c>
      <c r="B13" s="2">
        <f>DonneesCSV!H14*60</f>
        <v>0</v>
      </c>
      <c r="D13" s="28" t="s">
        <v>29</v>
      </c>
      <c r="G13"/>
    </row>
    <row r="14" spans="1:8" x14ac:dyDescent="0.25">
      <c r="A14" s="3">
        <f>MID(DonneesCSV!B15,2,10)+RIGHT(DonneesCSV!B15,5)+$F$8*Data!$B$8</f>
        <v>41598.829861111109</v>
      </c>
      <c r="B14" s="2">
        <f>DonneesCSV!H15*60</f>
        <v>0</v>
      </c>
      <c r="D14" t="s">
        <v>31</v>
      </c>
      <c r="E14" s="4"/>
      <c r="F14" s="5"/>
      <c r="G14"/>
    </row>
    <row r="15" spans="1:8" x14ac:dyDescent="0.25">
      <c r="A15" s="3">
        <f>MID(DonneesCSV!B16,2,10)+RIGHT(DonneesCSV!B16,5)+$F$8*Data!$B$8</f>
        <v>41598.830555555556</v>
      </c>
      <c r="B15" s="2">
        <f>DonneesCSV!H16*60</f>
        <v>0</v>
      </c>
      <c r="E15" s="4"/>
      <c r="G15"/>
    </row>
    <row r="16" spans="1:8" x14ac:dyDescent="0.25">
      <c r="A16" s="3">
        <f>MID(DonneesCSV!B17,2,10)+RIGHT(DonneesCSV!B17,5)+$F$8*Data!$B$8</f>
        <v>41598.831250000003</v>
      </c>
      <c r="B16" s="2">
        <f>DonneesCSV!H17*60</f>
        <v>0</v>
      </c>
    </row>
    <row r="17" spans="1:4" x14ac:dyDescent="0.25">
      <c r="A17" s="3">
        <f>MID(DonneesCSV!B18,2,10)+RIGHT(DonneesCSV!B18,5)+$F$8*Data!$B$8</f>
        <v>41598.831944444442</v>
      </c>
      <c r="B17" s="2">
        <f>DonneesCSV!H18*60</f>
        <v>0</v>
      </c>
    </row>
    <row r="18" spans="1:4" x14ac:dyDescent="0.25">
      <c r="A18" s="3">
        <f>MID(DonneesCSV!B19,2,10)+RIGHT(DonneesCSV!B19,5)+$F$8*Data!$B$8</f>
        <v>41598.832638888889</v>
      </c>
      <c r="B18" s="2">
        <f>DonneesCSV!H19*60</f>
        <v>354.19997999999998</v>
      </c>
    </row>
    <row r="19" spans="1:4" x14ac:dyDescent="0.25">
      <c r="A19" s="3">
        <f>MID(DonneesCSV!B20,2,10)+RIGHT(DonneesCSV!B20,5)+$F$8*Data!$B$8</f>
        <v>41598.833333333336</v>
      </c>
      <c r="B19" s="2">
        <f>DonneesCSV!H20*60</f>
        <v>177.10002</v>
      </c>
    </row>
    <row r="20" spans="1:4" x14ac:dyDescent="0.25">
      <c r="A20" s="3">
        <f>MID(DonneesCSV!B21,2,10)+RIGHT(DonneesCSV!B21,5)+$F$8*Data!$B$8</f>
        <v>41598.834027777775</v>
      </c>
      <c r="B20" s="2">
        <f>DonneesCSV!H21*60</f>
        <v>177.10002</v>
      </c>
    </row>
    <row r="21" spans="1:4" x14ac:dyDescent="0.25">
      <c r="A21" s="3">
        <f>MID(DonneesCSV!B22,2,10)+RIGHT(DonneesCSV!B22,5)+$F$8*Data!$B$8</f>
        <v>41598.834722222222</v>
      </c>
      <c r="B21" s="2">
        <f>DonneesCSV!H22*60</f>
        <v>0</v>
      </c>
      <c r="C21" t="s">
        <v>33</v>
      </c>
      <c r="D21" t="s">
        <v>34</v>
      </c>
    </row>
    <row r="22" spans="1:4" x14ac:dyDescent="0.25">
      <c r="A22" s="3">
        <f>MID(DonneesCSV!B23,2,10)+RIGHT(DonneesCSV!B23,5)+$F$8*Data!$B$8</f>
        <v>41598.835416666669</v>
      </c>
      <c r="B22" s="2">
        <f>DonneesCSV!H23*60</f>
        <v>0</v>
      </c>
    </row>
    <row r="23" spans="1:4" x14ac:dyDescent="0.25">
      <c r="A23" s="3">
        <f>MID(DonneesCSV!B24,2,10)+RIGHT(DonneesCSV!B24,5)+$F$8*Data!$B$8</f>
        <v>41598.836111111108</v>
      </c>
      <c r="B23" s="2">
        <f>DonneesCSV!H24*60</f>
        <v>0</v>
      </c>
    </row>
    <row r="24" spans="1:4" x14ac:dyDescent="0.25">
      <c r="A24" s="3">
        <f>MID(DonneesCSV!B25,2,10)+RIGHT(DonneesCSV!B25,5)+$F$8*Data!$B$8</f>
        <v>41598.836805555555</v>
      </c>
      <c r="B24" s="2">
        <f>DonneesCSV!H25*60</f>
        <v>0</v>
      </c>
    </row>
    <row r="25" spans="1:4" x14ac:dyDescent="0.25">
      <c r="A25" s="3">
        <f>MID(DonneesCSV!B26,2,10)+RIGHT(DonneesCSV!B26,5)+$F$8*Data!$B$8</f>
        <v>41598.837500000001</v>
      </c>
      <c r="B25" s="2">
        <f>DonneesCSV!H26*60</f>
        <v>0</v>
      </c>
    </row>
    <row r="26" spans="1:4" x14ac:dyDescent="0.25">
      <c r="A26" s="3">
        <f>MID(DonneesCSV!B27,2,10)+RIGHT(DonneesCSV!B27,5)+$F$8*Data!$B$8</f>
        <v>41598.838194444441</v>
      </c>
      <c r="B26" s="2">
        <f>DonneesCSV!H27*60</f>
        <v>322.00001999999995</v>
      </c>
    </row>
    <row r="27" spans="1:4" x14ac:dyDescent="0.25">
      <c r="A27" s="3">
        <f>MID(DonneesCSV!B28,2,10)+RIGHT(DonneesCSV!B28,5)+$F$8*Data!$B$8</f>
        <v>41598.838888888888</v>
      </c>
      <c r="B27" s="2">
        <f>DonneesCSV!H28*60</f>
        <v>177.10002</v>
      </c>
    </row>
    <row r="28" spans="1:4" x14ac:dyDescent="0.25">
      <c r="A28" s="3">
        <f>MID(DonneesCSV!B29,2,10)+RIGHT(DonneesCSV!B29,5)+$F$8*Data!$B$8</f>
        <v>41598.839583333334</v>
      </c>
      <c r="B28" s="2">
        <f>DonneesCSV!H29*60</f>
        <v>80.500019999999992</v>
      </c>
    </row>
    <row r="29" spans="1:4" x14ac:dyDescent="0.25">
      <c r="A29" s="3">
        <f>MID(DonneesCSV!B30,2,10)+RIGHT(DonneesCSV!B30,5)+$F$8*Data!$B$8</f>
        <v>41598.840277777781</v>
      </c>
      <c r="B29" s="2">
        <f>DonneesCSV!H30*60</f>
        <v>0</v>
      </c>
    </row>
    <row r="30" spans="1:4" x14ac:dyDescent="0.25">
      <c r="A30" s="3">
        <f>MID(DonneesCSV!B31,2,10)+RIGHT(DonneesCSV!B31,5)+$F$8*Data!$B$8</f>
        <v>41598.84097222222</v>
      </c>
      <c r="B30" s="2">
        <f>DonneesCSV!H31*60</f>
        <v>0</v>
      </c>
    </row>
    <row r="31" spans="1:4" x14ac:dyDescent="0.25">
      <c r="A31" s="3">
        <f>MID(DonneesCSV!B32,2,10)+RIGHT(DonneesCSV!B32,5)+$F$8*Data!$B$8</f>
        <v>41598.841666666667</v>
      </c>
      <c r="B31" s="2">
        <f>DonneesCSV!H32*60</f>
        <v>0</v>
      </c>
    </row>
    <row r="32" spans="1:4" x14ac:dyDescent="0.25">
      <c r="A32" s="3">
        <f>MID(DonneesCSV!B33,2,10)+RIGHT(DonneesCSV!B33,5)+$F$8*Data!$B$8</f>
        <v>41598.842361111114</v>
      </c>
      <c r="B32" s="2">
        <f>DonneesCSV!H33*60</f>
        <v>370.30002000000002</v>
      </c>
    </row>
    <row r="33" spans="1:2" x14ac:dyDescent="0.25">
      <c r="A33" s="3">
        <f>MID(DonneesCSV!B34,2,10)+RIGHT(DonneesCSV!B34,5)+$F$8*Data!$B$8</f>
        <v>41598.843055555553</v>
      </c>
      <c r="B33" s="2">
        <f>DonneesCSV!H34*60</f>
        <v>177.10002</v>
      </c>
    </row>
    <row r="34" spans="1:2" x14ac:dyDescent="0.25">
      <c r="A34" s="3">
        <f>MID(DonneesCSV!B35,2,10)+RIGHT(DonneesCSV!B35,5)+$F$8*Data!$B$8</f>
        <v>41598.84375</v>
      </c>
      <c r="B34" s="2">
        <f>DonneesCSV!H35*60</f>
        <v>177.10002</v>
      </c>
    </row>
    <row r="35" spans="1:2" x14ac:dyDescent="0.25">
      <c r="A35" s="3">
        <f>MID(DonneesCSV!B36,2,10)+RIGHT(DonneesCSV!B36,5)+$F$8*Data!$B$8</f>
        <v>41598.844444444447</v>
      </c>
      <c r="B35" s="2">
        <f>DonneesCSV!H36*60</f>
        <v>0</v>
      </c>
    </row>
    <row r="36" spans="1:2" x14ac:dyDescent="0.25">
      <c r="A36" s="3">
        <f>MID(DonneesCSV!B37,2,10)+RIGHT(DonneesCSV!B37,5)+$F$8*Data!$B$8</f>
        <v>41598.845138888886</v>
      </c>
      <c r="B36" s="2">
        <f>DonneesCSV!H37*60</f>
        <v>0</v>
      </c>
    </row>
    <row r="37" spans="1:2" x14ac:dyDescent="0.25">
      <c r="A37" s="3">
        <f>MID(DonneesCSV!B38,2,10)+RIGHT(DonneesCSV!B38,5)+$F$8*Data!$B$8</f>
        <v>41598.845833333333</v>
      </c>
      <c r="B37" s="2">
        <f>DonneesCSV!H38*60</f>
        <v>0</v>
      </c>
    </row>
    <row r="38" spans="1:2" x14ac:dyDescent="0.25">
      <c r="A38" s="3">
        <f>MID(DonneesCSV!B39,2,10)+RIGHT(DonneesCSV!B39,5)+$F$8*Data!$B$8</f>
        <v>41598.84652777778</v>
      </c>
      <c r="B38" s="2">
        <f>DonneesCSV!H39*60</f>
        <v>0</v>
      </c>
    </row>
    <row r="39" spans="1:2" x14ac:dyDescent="0.25">
      <c r="A39" s="3">
        <f>MID(DonneesCSV!B40,2,10)+RIGHT(DonneesCSV!B40,5)+$F$8*Data!$B$8</f>
        <v>41598.847222222219</v>
      </c>
      <c r="B39" s="2">
        <f>DonneesCSV!H40*60</f>
        <v>0</v>
      </c>
    </row>
    <row r="40" spans="1:2" x14ac:dyDescent="0.25">
      <c r="A40" s="3">
        <f>MID(DonneesCSV!B41,2,10)+RIGHT(DonneesCSV!B41,5)+$F$8*Data!$B$8</f>
        <v>41598.847916666666</v>
      </c>
      <c r="B40" s="2">
        <f>DonneesCSV!H41*60</f>
        <v>0</v>
      </c>
    </row>
    <row r="41" spans="1:2" x14ac:dyDescent="0.25">
      <c r="A41" s="3">
        <f>MID(DonneesCSV!B42,2,10)+RIGHT(DonneesCSV!B42,5)+$F$8*Data!$B$8</f>
        <v>41598.848611111112</v>
      </c>
      <c r="B41" s="2">
        <f>DonneesCSV!H42*60</f>
        <v>0</v>
      </c>
    </row>
    <row r="42" spans="1:2" x14ac:dyDescent="0.25">
      <c r="A42" s="3">
        <f>MID(DonneesCSV!B43,2,10)+RIGHT(DonneesCSV!B43,5)+$F$8*Data!$B$8</f>
        <v>41598.849305555559</v>
      </c>
      <c r="B42" s="2">
        <f>DonneesCSV!H43*60</f>
        <v>370.30002000000002</v>
      </c>
    </row>
    <row r="43" spans="1:2" x14ac:dyDescent="0.25">
      <c r="A43" s="3">
        <f>MID(DonneesCSV!B44,2,10)+RIGHT(DonneesCSV!B44,5)+$F$8*Data!$B$8</f>
        <v>41598.85</v>
      </c>
      <c r="B43" s="2">
        <f>DonneesCSV!H44*60</f>
        <v>177.10002</v>
      </c>
    </row>
    <row r="44" spans="1:2" x14ac:dyDescent="0.25">
      <c r="A44" s="3">
        <f>MID(DonneesCSV!B45,2,10)+RIGHT(DonneesCSV!B45,5)+$F$8*Data!$B$8</f>
        <v>41598.850694444445</v>
      </c>
      <c r="B44" s="2">
        <f>DonneesCSV!H45*60</f>
        <v>177.10002</v>
      </c>
    </row>
    <row r="45" spans="1:2" x14ac:dyDescent="0.25">
      <c r="A45" s="3">
        <f>MID(DonneesCSV!B46,2,10)+RIGHT(DonneesCSV!B46,5)+$F$8*Data!$B$8</f>
        <v>41598.851388888892</v>
      </c>
      <c r="B45" s="2">
        <f>DonneesCSV!H46*60</f>
        <v>0</v>
      </c>
    </row>
    <row r="46" spans="1:2" x14ac:dyDescent="0.25">
      <c r="A46" s="3">
        <f>MID(DonneesCSV!B47,2,10)+RIGHT(DonneesCSV!B47,5)+$F$8*Data!$B$8</f>
        <v>41598.852083333331</v>
      </c>
      <c r="B46" s="2">
        <f>DonneesCSV!H47*60</f>
        <v>0</v>
      </c>
    </row>
    <row r="47" spans="1:2" x14ac:dyDescent="0.25">
      <c r="A47" s="3">
        <f>MID(DonneesCSV!B48,2,10)+RIGHT(DonneesCSV!B48,5)+$F$8*Data!$B$8</f>
        <v>41598.852777777778</v>
      </c>
      <c r="B47" s="2">
        <f>DonneesCSV!H48*60</f>
        <v>0</v>
      </c>
    </row>
    <row r="48" spans="1:2" x14ac:dyDescent="0.25">
      <c r="A48" s="3">
        <f>MID(DonneesCSV!B49,2,10)+RIGHT(DonneesCSV!B49,5)+$F$8*Data!$B$8</f>
        <v>41598.853472222225</v>
      </c>
      <c r="B48" s="2">
        <f>DonneesCSV!H49*60</f>
        <v>0</v>
      </c>
    </row>
    <row r="49" spans="1:2" x14ac:dyDescent="0.25">
      <c r="A49" s="3">
        <f>MID(DonneesCSV!B50,2,10)+RIGHT(DonneesCSV!B50,5)+$F$8*Data!$B$8</f>
        <v>41598.854166666664</v>
      </c>
      <c r="B49" s="2">
        <f>DonneesCSV!H50*60</f>
        <v>0</v>
      </c>
    </row>
    <row r="50" spans="1:2" x14ac:dyDescent="0.25">
      <c r="A50" s="3">
        <f>MID(DonneesCSV!B51,2,10)+RIGHT(DonneesCSV!B51,5)+$F$8*Data!$B$8</f>
        <v>41598.854861111111</v>
      </c>
      <c r="B50" s="2">
        <f>DonneesCSV!H51*60</f>
        <v>0</v>
      </c>
    </row>
    <row r="51" spans="1:2" x14ac:dyDescent="0.25">
      <c r="A51" s="3">
        <f>MID(DonneesCSV!B52,2,10)+RIGHT(DonneesCSV!B52,5)+$F$8*Data!$B$8</f>
        <v>41598.855555555558</v>
      </c>
      <c r="B51" s="2">
        <f>DonneesCSV!H52*60</f>
        <v>0</v>
      </c>
    </row>
    <row r="52" spans="1:2" x14ac:dyDescent="0.25">
      <c r="A52" s="3">
        <f>MID(DonneesCSV!B53,2,10)+RIGHT(DonneesCSV!B53,5)+$F$8*Data!$B$8</f>
        <v>41598.856249999997</v>
      </c>
      <c r="B52" s="2">
        <f>DonneesCSV!H53*60</f>
        <v>0</v>
      </c>
    </row>
    <row r="53" spans="1:2" x14ac:dyDescent="0.25">
      <c r="A53" s="3">
        <f>MID(DonneesCSV!B54,2,10)+RIGHT(DonneesCSV!B54,5)+$F$8*Data!$B$8</f>
        <v>41598.856944444444</v>
      </c>
      <c r="B53" s="2">
        <f>DonneesCSV!H54*60</f>
        <v>177.10002</v>
      </c>
    </row>
    <row r="54" spans="1:2" x14ac:dyDescent="0.25">
      <c r="A54" s="3">
        <f>MID(DonneesCSV!B55,2,10)+RIGHT(DonneesCSV!B55,5)+$F$8*Data!$B$8</f>
        <v>41598.857638888891</v>
      </c>
      <c r="B54" s="2">
        <f>DonneesCSV!H55*60</f>
        <v>177.10002</v>
      </c>
    </row>
    <row r="55" spans="1:2" x14ac:dyDescent="0.25">
      <c r="A55" s="3">
        <f>MID(DonneesCSV!B56,2,10)+RIGHT(DonneesCSV!B56,5)+$F$8*Data!$B$8</f>
        <v>41598.85833333333</v>
      </c>
      <c r="B55" s="2">
        <f>DonneesCSV!H56*60</f>
        <v>0</v>
      </c>
    </row>
    <row r="56" spans="1:2" x14ac:dyDescent="0.25">
      <c r="A56" s="3">
        <f>MID(DonneesCSV!B57,2,10)+RIGHT(DonneesCSV!B57,5)+$F$8*Data!$B$8</f>
        <v>41598.859027777777</v>
      </c>
      <c r="B56" s="2">
        <f>DonneesCSV!H57*60</f>
        <v>0</v>
      </c>
    </row>
    <row r="57" spans="1:2" x14ac:dyDescent="0.25">
      <c r="A57" s="3">
        <f>MID(DonneesCSV!B58,2,10)+RIGHT(DonneesCSV!B58,5)+$F$8*Data!$B$8</f>
        <v>41598.859722222223</v>
      </c>
      <c r="B57" s="2">
        <f>DonneesCSV!H58*60</f>
        <v>0</v>
      </c>
    </row>
    <row r="58" spans="1:2" x14ac:dyDescent="0.25">
      <c r="A58" s="3">
        <f>MID(DonneesCSV!B59,2,10)+RIGHT(DonneesCSV!B59,5)+$F$8*Data!$B$8</f>
        <v>41598.86041666667</v>
      </c>
      <c r="B58" s="2">
        <f>DonneesCSV!H59*60</f>
        <v>0</v>
      </c>
    </row>
    <row r="59" spans="1:2" x14ac:dyDescent="0.25">
      <c r="A59" s="3">
        <f>MID(DonneesCSV!B60,2,10)+RIGHT(DonneesCSV!B60,5)+$F$8*Data!$B$8</f>
        <v>41598.861111111109</v>
      </c>
      <c r="B59" s="2">
        <f>DonneesCSV!H60*60</f>
        <v>0</v>
      </c>
    </row>
    <row r="60" spans="1:2" x14ac:dyDescent="0.25">
      <c r="A60" s="3">
        <f>MID(DonneesCSV!B61,2,10)+RIGHT(DonneesCSV!B61,5)+$F$8*Data!$B$8</f>
        <v>41598.861805555556</v>
      </c>
      <c r="B60" s="2">
        <f>DonneesCSV!H61*60</f>
        <v>0</v>
      </c>
    </row>
    <row r="61" spans="1:2" x14ac:dyDescent="0.25">
      <c r="A61" s="3">
        <f>MID(DonneesCSV!B62,2,10)+RIGHT(DonneesCSV!B62,5)+$F$8*Data!$B$8</f>
        <v>41598.862500000003</v>
      </c>
      <c r="B61" s="2">
        <f>DonneesCSV!H62*60</f>
        <v>0</v>
      </c>
    </row>
    <row r="62" spans="1:2" x14ac:dyDescent="0.25">
      <c r="A62" s="3">
        <f>MID(DonneesCSV!B63,2,10)+RIGHT(DonneesCSV!B63,5)+$F$8*Data!$B$8</f>
        <v>41598.863194444442</v>
      </c>
      <c r="B62" s="2">
        <f>DonneesCSV!H63*60</f>
        <v>354.19997999999998</v>
      </c>
    </row>
    <row r="63" spans="1:2" x14ac:dyDescent="0.25">
      <c r="A63" s="3">
        <f>MID(DonneesCSV!B64,2,10)+RIGHT(DonneesCSV!B64,5)+$F$8*Data!$B$8</f>
        <v>41598.863888888889</v>
      </c>
      <c r="B63" s="2">
        <f>DonneesCSV!H64*60</f>
        <v>177.10002</v>
      </c>
    </row>
    <row r="64" spans="1:2" x14ac:dyDescent="0.25">
      <c r="A64" s="3">
        <f>MID(DonneesCSV!B65,2,10)+RIGHT(DonneesCSV!B65,5)+$F$8*Data!$B$8</f>
        <v>41598.864583333336</v>
      </c>
      <c r="B64" s="2">
        <f>DonneesCSV!H65*60</f>
        <v>177.10002</v>
      </c>
    </row>
    <row r="65" spans="1:2" x14ac:dyDescent="0.25">
      <c r="A65" s="3">
        <f>MID(DonneesCSV!B66,2,10)+RIGHT(DonneesCSV!B66,5)+$F$8*Data!$B$8</f>
        <v>41598.865277777775</v>
      </c>
      <c r="B65" s="2">
        <f>DonneesCSV!H66*60</f>
        <v>0</v>
      </c>
    </row>
    <row r="66" spans="1:2" x14ac:dyDescent="0.25">
      <c r="A66" s="3">
        <f>MID(DonneesCSV!B67,2,10)+RIGHT(DonneesCSV!B67,5)+$F$8*Data!$B$8</f>
        <v>41598.865972222222</v>
      </c>
      <c r="B66" s="2">
        <f>DonneesCSV!H67*60</f>
        <v>0</v>
      </c>
    </row>
    <row r="67" spans="1:2" x14ac:dyDescent="0.25">
      <c r="A67" s="3">
        <f>MID(DonneesCSV!B68,2,10)+RIGHT(DonneesCSV!B68,5)+$F$8*Data!$B$8</f>
        <v>41598.866666666669</v>
      </c>
      <c r="B67" s="2">
        <f>DonneesCSV!H68*60</f>
        <v>0</v>
      </c>
    </row>
    <row r="68" spans="1:2" x14ac:dyDescent="0.25">
      <c r="A68" s="3">
        <f>MID(DonneesCSV!B69,2,10)+RIGHT(DonneesCSV!B69,5)+$F$8*Data!$B$8</f>
        <v>41598.867361111108</v>
      </c>
      <c r="B68" s="2">
        <f>DonneesCSV!H69*60</f>
        <v>0</v>
      </c>
    </row>
    <row r="69" spans="1:2" x14ac:dyDescent="0.25">
      <c r="A69" s="3">
        <f>MID(DonneesCSV!B70,2,10)+RIGHT(DonneesCSV!B70,5)+$F$8*Data!$B$8</f>
        <v>41598.868055555555</v>
      </c>
      <c r="B69" s="2">
        <f>DonneesCSV!H70*60</f>
        <v>0</v>
      </c>
    </row>
    <row r="70" spans="1:2" x14ac:dyDescent="0.25">
      <c r="A70" s="3">
        <f>MID(DonneesCSV!B71,2,10)+RIGHT(DonneesCSV!B71,5)+$F$8*Data!$B$8</f>
        <v>41598.868750000001</v>
      </c>
      <c r="B70" s="2">
        <f>DonneesCSV!H71*60</f>
        <v>0</v>
      </c>
    </row>
    <row r="71" spans="1:2" x14ac:dyDescent="0.25">
      <c r="A71" s="3">
        <f>MID(DonneesCSV!B72,2,10)+RIGHT(DonneesCSV!B72,5)+$F$8*Data!$B$8</f>
        <v>41598.869444444441</v>
      </c>
      <c r="B71" s="2">
        <f>DonneesCSV!H72*60</f>
        <v>0</v>
      </c>
    </row>
    <row r="72" spans="1:2" x14ac:dyDescent="0.25">
      <c r="A72" s="3">
        <f>MID(DonneesCSV!B73,2,10)+RIGHT(DonneesCSV!B73,5)+$F$8*Data!$B$8</f>
        <v>41598.870138888888</v>
      </c>
      <c r="B72" s="2">
        <f>DonneesCSV!H73*60</f>
        <v>0</v>
      </c>
    </row>
    <row r="73" spans="1:2" x14ac:dyDescent="0.25">
      <c r="A73" s="3">
        <f>MID(DonneesCSV!B74,2,10)+RIGHT(DonneesCSV!B74,5)+$F$8*Data!$B$8</f>
        <v>41598.870833333334</v>
      </c>
      <c r="B73" s="2">
        <f>DonneesCSV!H74*60</f>
        <v>322.00001999999995</v>
      </c>
    </row>
    <row r="74" spans="1:2" x14ac:dyDescent="0.25">
      <c r="A74" s="3">
        <f>MID(DonneesCSV!B75,2,10)+RIGHT(DonneesCSV!B75,5)+$F$8*Data!$B$8</f>
        <v>41598.871527777781</v>
      </c>
      <c r="B74" s="2">
        <f>DonneesCSV!H75*60</f>
        <v>177.10002</v>
      </c>
    </row>
    <row r="75" spans="1:2" x14ac:dyDescent="0.25">
      <c r="A75" s="3">
        <f>MID(DonneesCSV!B76,2,10)+RIGHT(DonneesCSV!B76,5)+$F$8*Data!$B$8</f>
        <v>41598.87222222222</v>
      </c>
      <c r="B75" s="2">
        <f>DonneesCSV!H76*60</f>
        <v>80.500019999999992</v>
      </c>
    </row>
    <row r="76" spans="1:2" x14ac:dyDescent="0.25">
      <c r="A76" s="3">
        <f>MID(DonneesCSV!B77,2,10)+RIGHT(DonneesCSV!B77,5)+$F$8*Data!$B$8</f>
        <v>41598.872916666667</v>
      </c>
      <c r="B76" s="2">
        <f>DonneesCSV!H77*60</f>
        <v>0</v>
      </c>
    </row>
    <row r="77" spans="1:2" x14ac:dyDescent="0.25">
      <c r="A77" s="3">
        <f>MID(DonneesCSV!B78,2,10)+RIGHT(DonneesCSV!B78,5)+$F$8*Data!$B$8</f>
        <v>41598.873611111114</v>
      </c>
      <c r="B77" s="2">
        <f>DonneesCSV!H78*60</f>
        <v>0</v>
      </c>
    </row>
    <row r="78" spans="1:2" x14ac:dyDescent="0.25">
      <c r="A78" s="3">
        <f>MID(DonneesCSV!B79,2,10)+RIGHT(DonneesCSV!B79,5)+$F$8*Data!$B$8</f>
        <v>41598.874305555553</v>
      </c>
      <c r="B78" s="2">
        <f>DonneesCSV!H79*60</f>
        <v>0</v>
      </c>
    </row>
    <row r="79" spans="1:2" x14ac:dyDescent="0.25">
      <c r="A79" s="3">
        <f>MID(DonneesCSV!B80,2,10)+RIGHT(DonneesCSV!B80,5)+$F$8*Data!$B$8</f>
        <v>41598.875</v>
      </c>
      <c r="B79" s="2">
        <f>DonneesCSV!H80*60</f>
        <v>0</v>
      </c>
    </row>
    <row r="80" spans="1:2" x14ac:dyDescent="0.25">
      <c r="A80" s="3">
        <f>MID(DonneesCSV!B81,2,10)+RIGHT(DonneesCSV!B81,5)+$F$8*Data!$B$8</f>
        <v>41598.875694444447</v>
      </c>
      <c r="B80" s="2">
        <f>DonneesCSV!H81*60</f>
        <v>0</v>
      </c>
    </row>
    <row r="81" spans="1:2" x14ac:dyDescent="0.25">
      <c r="A81" s="3">
        <f>MID(DonneesCSV!B82,2,10)+RIGHT(DonneesCSV!B82,5)+$F$8*Data!$B$8</f>
        <v>41598.876388888886</v>
      </c>
      <c r="B81" s="2">
        <f>DonneesCSV!H82*60</f>
        <v>0</v>
      </c>
    </row>
    <row r="82" spans="1:2" x14ac:dyDescent="0.25">
      <c r="A82" s="3">
        <f>MID(DonneesCSV!B83,2,10)+RIGHT(DonneesCSV!B83,5)+$F$8*Data!$B$8</f>
        <v>41598.877083333333</v>
      </c>
      <c r="B82" s="2">
        <f>DonneesCSV!H83*60</f>
        <v>0</v>
      </c>
    </row>
    <row r="83" spans="1:2" x14ac:dyDescent="0.25">
      <c r="A83" s="3">
        <f>MID(DonneesCSV!B84,2,10)+RIGHT(DonneesCSV!B84,5)+$F$8*Data!$B$8</f>
        <v>41598.87777777778</v>
      </c>
      <c r="B83" s="2">
        <f>DonneesCSV!H84*60</f>
        <v>0</v>
      </c>
    </row>
    <row r="84" spans="1:2" x14ac:dyDescent="0.25">
      <c r="A84" s="3">
        <f>MID(DonneesCSV!B85,2,10)+RIGHT(DonneesCSV!B85,5)+$F$8*Data!$B$8</f>
        <v>41598.878472222219</v>
      </c>
      <c r="B84" s="2">
        <f>DonneesCSV!H85*60</f>
        <v>273.70001999999999</v>
      </c>
    </row>
    <row r="85" spans="1:2" x14ac:dyDescent="0.25">
      <c r="A85" s="3">
        <f>MID(DonneesCSV!B86,2,10)+RIGHT(DonneesCSV!B86,5)+$F$8*Data!$B$8</f>
        <v>41598.879166666666</v>
      </c>
      <c r="B85" s="2">
        <f>DonneesCSV!H86*60</f>
        <v>177.10002</v>
      </c>
    </row>
    <row r="86" spans="1:2" x14ac:dyDescent="0.25">
      <c r="A86" s="3">
        <f>MID(DonneesCSV!B87,2,10)+RIGHT(DonneesCSV!B87,5)+$F$8*Data!$B$8</f>
        <v>41598.879861111112</v>
      </c>
      <c r="B86" s="2">
        <f>DonneesCSV!H87*60</f>
        <v>0</v>
      </c>
    </row>
    <row r="87" spans="1:2" x14ac:dyDescent="0.25">
      <c r="A87" s="3">
        <f>MID(DonneesCSV!B88,2,10)+RIGHT(DonneesCSV!B88,5)+$F$8*Data!$B$8</f>
        <v>41598.880555555559</v>
      </c>
      <c r="B87" s="2">
        <f>DonneesCSV!H88*60</f>
        <v>0</v>
      </c>
    </row>
    <row r="88" spans="1:2" x14ac:dyDescent="0.25">
      <c r="A88" s="3">
        <f>MID(DonneesCSV!B89,2,10)+RIGHT(DonneesCSV!B89,5)+$F$8*Data!$B$8</f>
        <v>41598.881249999999</v>
      </c>
      <c r="B88" s="2">
        <f>DonneesCSV!H89*60</f>
        <v>0</v>
      </c>
    </row>
    <row r="89" spans="1:2" x14ac:dyDescent="0.25">
      <c r="A89" s="3">
        <f>MID(DonneesCSV!B90,2,10)+RIGHT(DonneesCSV!B90,5)+$F$8*Data!$B$8</f>
        <v>41598.881944444445</v>
      </c>
      <c r="B89" s="2">
        <f>DonneesCSV!H90*60</f>
        <v>0</v>
      </c>
    </row>
    <row r="90" spans="1:2" x14ac:dyDescent="0.25">
      <c r="A90" s="3">
        <f>MID(DonneesCSV!B91,2,10)+RIGHT(DonneesCSV!B91,5)+$F$8*Data!$B$8</f>
        <v>41598.882638888892</v>
      </c>
      <c r="B90" s="2">
        <f>DonneesCSV!H91*60</f>
        <v>0</v>
      </c>
    </row>
    <row r="91" spans="1:2" x14ac:dyDescent="0.25">
      <c r="A91" s="3">
        <f>MID(DonneesCSV!B92,2,10)+RIGHT(DonneesCSV!B92,5)+$F$8*Data!$B$8</f>
        <v>41598.883333333331</v>
      </c>
      <c r="B91" s="2">
        <f>DonneesCSV!H92*60</f>
        <v>0</v>
      </c>
    </row>
    <row r="92" spans="1:2" x14ac:dyDescent="0.25">
      <c r="A92" s="3">
        <f>MID(DonneesCSV!B93,2,10)+RIGHT(DonneesCSV!B93,5)+$F$8*Data!$B$8</f>
        <v>41598.884027777778</v>
      </c>
      <c r="B92" s="2">
        <f>DonneesCSV!H93*60</f>
        <v>0</v>
      </c>
    </row>
    <row r="93" spans="1:2" x14ac:dyDescent="0.25">
      <c r="A93" s="3">
        <f>MID(DonneesCSV!B94,2,10)+RIGHT(DonneesCSV!B94,5)+$F$8*Data!$B$8</f>
        <v>41598.884722222225</v>
      </c>
      <c r="B93" s="2">
        <f>DonneesCSV!H94*60</f>
        <v>0</v>
      </c>
    </row>
    <row r="94" spans="1:2" x14ac:dyDescent="0.25">
      <c r="A94" s="3">
        <f>MID(DonneesCSV!B95,2,10)+RIGHT(DonneesCSV!B95,5)+$F$8*Data!$B$8</f>
        <v>41598.885416666664</v>
      </c>
      <c r="B94" s="2">
        <f>DonneesCSV!H95*60</f>
        <v>0</v>
      </c>
    </row>
    <row r="95" spans="1:2" x14ac:dyDescent="0.25">
      <c r="A95" s="3">
        <f>MID(DonneesCSV!B96,2,10)+RIGHT(DonneesCSV!B96,5)+$F$8*Data!$B$8</f>
        <v>41598.886111111111</v>
      </c>
      <c r="B95" s="2">
        <f>DonneesCSV!H96*60</f>
        <v>273.70001999999999</v>
      </c>
    </row>
    <row r="96" spans="1:2" x14ac:dyDescent="0.25">
      <c r="A96" s="3">
        <f>MID(DonneesCSV!B97,2,10)+RIGHT(DonneesCSV!B97,5)+$F$8*Data!$B$8</f>
        <v>41598.886805555558</v>
      </c>
      <c r="B96" s="2">
        <f>DonneesCSV!H97*60</f>
        <v>177.10002</v>
      </c>
    </row>
    <row r="97" spans="1:2" x14ac:dyDescent="0.25">
      <c r="A97" s="3">
        <f>MID(DonneesCSV!B98,2,10)+RIGHT(DonneesCSV!B98,5)+$F$8*Data!$B$8</f>
        <v>41598.887499999997</v>
      </c>
      <c r="B97" s="2">
        <f>DonneesCSV!H98*60</f>
        <v>177.10002</v>
      </c>
    </row>
    <row r="98" spans="1:2" x14ac:dyDescent="0.25">
      <c r="A98" s="3">
        <f>MID(DonneesCSV!B99,2,10)+RIGHT(DonneesCSV!B99,5)+$F$8*Data!$B$8</f>
        <v>41598.888194444444</v>
      </c>
      <c r="B98" s="2">
        <f>DonneesCSV!H99*60</f>
        <v>177.10002</v>
      </c>
    </row>
    <row r="99" spans="1:2" x14ac:dyDescent="0.25">
      <c r="A99" s="3">
        <f>MID(DonneesCSV!B100,2,10)+RIGHT(DonneesCSV!B100,5)+$F$8*Data!$B$8</f>
        <v>41598.888888888891</v>
      </c>
      <c r="B99" s="2">
        <f>DonneesCSV!H100*60</f>
        <v>177.10002</v>
      </c>
    </row>
    <row r="100" spans="1:2" x14ac:dyDescent="0.25">
      <c r="A100" s="3">
        <f>MID(DonneesCSV!B101,2,10)+RIGHT(DonneesCSV!B101,5)+$F$8*Data!$B$8</f>
        <v>41598.88958333333</v>
      </c>
      <c r="B100" s="2">
        <f>DonneesCSV!H101*60</f>
        <v>177.10002</v>
      </c>
    </row>
    <row r="101" spans="1:2" x14ac:dyDescent="0.25">
      <c r="A101" s="3">
        <f>MID(DonneesCSV!B102,2,10)+RIGHT(DonneesCSV!B102,5)+$F$8*Data!$B$8</f>
        <v>41598.890277777777</v>
      </c>
      <c r="B101" s="2">
        <f>DonneesCSV!H102*60</f>
        <v>177.10002</v>
      </c>
    </row>
    <row r="102" spans="1:2" x14ac:dyDescent="0.25">
      <c r="A102" s="3">
        <f>MID(DonneesCSV!B103,2,10)+RIGHT(DonneesCSV!B103,5)+$F$8*Data!$B$8</f>
        <v>41598.890972222223</v>
      </c>
      <c r="B102" s="2">
        <f>DonneesCSV!H103*60</f>
        <v>0</v>
      </c>
    </row>
    <row r="103" spans="1:2" x14ac:dyDescent="0.25">
      <c r="A103" s="3">
        <f>MID(DonneesCSV!B104,2,10)+RIGHT(DonneesCSV!B104,5)+$F$8*Data!$B$8</f>
        <v>41598.89166666667</v>
      </c>
      <c r="B103" s="2">
        <f>DonneesCSV!H104*60</f>
        <v>0</v>
      </c>
    </row>
    <row r="104" spans="1:2" x14ac:dyDescent="0.25">
      <c r="A104" s="3">
        <f>MID(DonneesCSV!B105,2,10)+RIGHT(DonneesCSV!B105,5)+$F$8*Data!$B$8</f>
        <v>41598.892361111109</v>
      </c>
      <c r="B104" s="2">
        <f>DonneesCSV!H105*60</f>
        <v>0</v>
      </c>
    </row>
    <row r="105" spans="1:2" x14ac:dyDescent="0.25">
      <c r="A105" s="3">
        <f>MID(DonneesCSV!B106,2,10)+RIGHT(DonneesCSV!B106,5)+$F$8*Data!$B$8</f>
        <v>41598.893055555556</v>
      </c>
      <c r="B105" s="2">
        <f>DonneesCSV!H106*60</f>
        <v>370.30002000000002</v>
      </c>
    </row>
    <row r="106" spans="1:2" x14ac:dyDescent="0.25">
      <c r="A106" s="3">
        <f>MID(DonneesCSV!B107,2,10)+RIGHT(DonneesCSV!B107,5)+$F$8*Data!$B$8</f>
        <v>41598.893750000003</v>
      </c>
      <c r="B106" s="2">
        <f>DonneesCSV!H107*60</f>
        <v>177.10002</v>
      </c>
    </row>
    <row r="107" spans="1:2" x14ac:dyDescent="0.25">
      <c r="A107" s="3">
        <f>MID(DonneesCSV!B108,2,10)+RIGHT(DonneesCSV!B108,5)+$F$8*Data!$B$8</f>
        <v>41598.894444444442</v>
      </c>
      <c r="B107" s="2">
        <f>DonneesCSV!H108*60</f>
        <v>177.10002</v>
      </c>
    </row>
    <row r="108" spans="1:2" x14ac:dyDescent="0.25">
      <c r="A108" s="3">
        <f>MID(DonneesCSV!B109,2,10)+RIGHT(DonneesCSV!B109,5)+$F$8*Data!$B$8</f>
        <v>41598.895138888889</v>
      </c>
      <c r="B108" s="2">
        <f>DonneesCSV!H109*60</f>
        <v>0</v>
      </c>
    </row>
    <row r="109" spans="1:2" x14ac:dyDescent="0.25">
      <c r="A109" s="3">
        <f>MID(DonneesCSV!B110,2,10)+RIGHT(DonneesCSV!B110,5)+$F$8*Data!$B$8</f>
        <v>41598.895833333336</v>
      </c>
      <c r="B109" s="2">
        <f>DonneesCSV!H110*60</f>
        <v>0</v>
      </c>
    </row>
    <row r="110" spans="1:2" x14ac:dyDescent="0.25">
      <c r="A110" s="3">
        <f>MID(DonneesCSV!B111,2,10)+RIGHT(DonneesCSV!B111,5)+$F$8*Data!$B$8</f>
        <v>41598.896527777775</v>
      </c>
      <c r="B110" s="2">
        <f>DonneesCSV!H111*60</f>
        <v>0</v>
      </c>
    </row>
    <row r="111" spans="1:2" x14ac:dyDescent="0.25">
      <c r="A111" s="3">
        <f>MID(DonneesCSV!B112,2,10)+RIGHT(DonneesCSV!B112,5)+$F$8*Data!$B$8</f>
        <v>41598.897222222222</v>
      </c>
      <c r="B111" s="2">
        <f>DonneesCSV!H112*60</f>
        <v>0</v>
      </c>
    </row>
    <row r="112" spans="1:2" x14ac:dyDescent="0.25">
      <c r="A112" s="3">
        <f>MID(DonneesCSV!B113,2,10)+RIGHT(DonneesCSV!B113,5)+$F$8*Data!$B$8</f>
        <v>41598.897916666669</v>
      </c>
      <c r="B112" s="2">
        <f>DonneesCSV!H113*60</f>
        <v>0</v>
      </c>
    </row>
    <row r="113" spans="1:2" x14ac:dyDescent="0.25">
      <c r="A113" s="3">
        <f>MID(DonneesCSV!B114,2,10)+RIGHT(DonneesCSV!B114,5)+$F$8*Data!$B$8</f>
        <v>41598.898611111108</v>
      </c>
      <c r="B113" s="2">
        <f>DonneesCSV!H114*60</f>
        <v>0</v>
      </c>
    </row>
    <row r="114" spans="1:2" x14ac:dyDescent="0.25">
      <c r="A114" s="3">
        <f>MID(DonneesCSV!B115,2,10)+RIGHT(DonneesCSV!B115,5)+$F$8*Data!$B$8</f>
        <v>41598.899305555555</v>
      </c>
      <c r="B114" s="2">
        <f>DonneesCSV!H115*60</f>
        <v>0</v>
      </c>
    </row>
    <row r="115" spans="1:2" x14ac:dyDescent="0.25">
      <c r="A115" s="3">
        <f>MID(DonneesCSV!B116,2,10)+RIGHT(DonneesCSV!B116,5)+$F$8*Data!$B$8</f>
        <v>41598.9</v>
      </c>
      <c r="B115" s="2">
        <f>DonneesCSV!H116*60</f>
        <v>0</v>
      </c>
    </row>
    <row r="116" spans="1:2" x14ac:dyDescent="0.25">
      <c r="A116" s="3">
        <f>MID(DonneesCSV!B117,2,10)+RIGHT(DonneesCSV!B117,5)+$F$8*Data!$B$8</f>
        <v>41598.900694444441</v>
      </c>
      <c r="B116" s="2">
        <f>DonneesCSV!H117*60</f>
        <v>241.50000000000003</v>
      </c>
    </row>
    <row r="117" spans="1:2" x14ac:dyDescent="0.25">
      <c r="A117" s="3">
        <f>MID(DonneesCSV!B118,2,10)+RIGHT(DonneesCSV!B118,5)+$F$8*Data!$B$8</f>
        <v>41598.901388888888</v>
      </c>
      <c r="B117" s="2">
        <f>DonneesCSV!H118*60</f>
        <v>241.50000000000003</v>
      </c>
    </row>
    <row r="118" spans="1:2" x14ac:dyDescent="0.25">
      <c r="A118" s="3">
        <f>MID(DonneesCSV!B119,2,10)+RIGHT(DonneesCSV!B119,5)+$F$8*Data!$B$8</f>
        <v>41598.902083333334</v>
      </c>
      <c r="B118" s="2">
        <f>DonneesCSV!H119*60</f>
        <v>0</v>
      </c>
    </row>
    <row r="119" spans="1:2" x14ac:dyDescent="0.25">
      <c r="A119" s="3">
        <f>MID(DonneesCSV!B120,2,10)+RIGHT(DonneesCSV!B120,5)+$F$8*Data!$B$8</f>
        <v>41598.902777777781</v>
      </c>
      <c r="B119" s="2">
        <f>DonneesCSV!H120*60</f>
        <v>0</v>
      </c>
    </row>
    <row r="120" spans="1:2" x14ac:dyDescent="0.25">
      <c r="A120" s="3">
        <f>MID(DonneesCSV!B121,2,10)+RIGHT(DonneesCSV!B121,5)+$F$8*Data!$B$8</f>
        <v>41598.90347222222</v>
      </c>
      <c r="B120" s="2">
        <f>DonneesCSV!H121*60</f>
        <v>0</v>
      </c>
    </row>
    <row r="121" spans="1:2" x14ac:dyDescent="0.25">
      <c r="A121" s="3">
        <f>MID(DonneesCSV!B122,2,10)+RIGHT(DonneesCSV!B122,5)+$F$8*Data!$B$8</f>
        <v>41598.904166666667</v>
      </c>
      <c r="B121" s="2">
        <f>DonneesCSV!H122*60</f>
        <v>0</v>
      </c>
    </row>
    <row r="122" spans="1:2" x14ac:dyDescent="0.25">
      <c r="A122" s="3">
        <f>MID(DonneesCSV!B123,2,10)+RIGHT(DonneesCSV!B123,5)+$F$8*Data!$B$8</f>
        <v>41598.904861111114</v>
      </c>
      <c r="B122" s="2">
        <f>DonneesCSV!H123*60</f>
        <v>0</v>
      </c>
    </row>
    <row r="123" spans="1:2" x14ac:dyDescent="0.25">
      <c r="A123" s="3">
        <f>MID(DonneesCSV!B124,2,10)+RIGHT(DonneesCSV!B124,5)+$F$8*Data!$B$8</f>
        <v>41598.905555555553</v>
      </c>
      <c r="B123" s="2">
        <f>DonneesCSV!H124*60</f>
        <v>0</v>
      </c>
    </row>
    <row r="124" spans="1:2" x14ac:dyDescent="0.25">
      <c r="A124" s="3">
        <f>MID(DonneesCSV!B125,2,10)+RIGHT(DonneesCSV!B125,5)+$F$8*Data!$B$8</f>
        <v>41598.90625</v>
      </c>
      <c r="B124" s="2">
        <f>DonneesCSV!H125*60</f>
        <v>0</v>
      </c>
    </row>
    <row r="125" spans="1:2" x14ac:dyDescent="0.25">
      <c r="A125" s="3">
        <f>MID(DonneesCSV!B126,2,10)+RIGHT(DonneesCSV!B126,5)+$F$8*Data!$B$8</f>
        <v>41598.906944444447</v>
      </c>
      <c r="B125" s="2">
        <f>DonneesCSV!H126*60</f>
        <v>0</v>
      </c>
    </row>
    <row r="126" spans="1:2" x14ac:dyDescent="0.25">
      <c r="A126" s="3">
        <f>MID(DonneesCSV!B127,2,10)+RIGHT(DonneesCSV!B127,5)+$F$8*Data!$B$8</f>
        <v>41598.907638888886</v>
      </c>
      <c r="B126" s="2">
        <f>DonneesCSV!H127*60</f>
        <v>0</v>
      </c>
    </row>
    <row r="127" spans="1:2" x14ac:dyDescent="0.25">
      <c r="A127" s="3">
        <f>MID(DonneesCSV!B128,2,10)+RIGHT(DonneesCSV!B128,5)+$F$8*Data!$B$8</f>
        <v>41598.908333333333</v>
      </c>
      <c r="B127" s="2">
        <f>DonneesCSV!H128*60</f>
        <v>322.00001999999995</v>
      </c>
    </row>
    <row r="128" spans="1:2" x14ac:dyDescent="0.25">
      <c r="A128" s="3">
        <f>MID(DonneesCSV!B129,2,10)+RIGHT(DonneesCSV!B129,5)+$F$8*Data!$B$8</f>
        <v>41598.90902777778</v>
      </c>
      <c r="B128" s="2">
        <f>DonneesCSV!H129*60</f>
        <v>177.10002</v>
      </c>
    </row>
    <row r="129" spans="1:2" x14ac:dyDescent="0.25">
      <c r="A129" s="3">
        <f>MID(DonneesCSV!B130,2,10)+RIGHT(DonneesCSV!B130,5)+$F$8*Data!$B$8</f>
        <v>41598.909722222219</v>
      </c>
      <c r="B129" s="2">
        <f>DonneesCSV!H130*60</f>
        <v>177.10002</v>
      </c>
    </row>
    <row r="130" spans="1:2" x14ac:dyDescent="0.25">
      <c r="A130" s="3">
        <f>MID(DonneesCSV!B131,2,10)+RIGHT(DonneesCSV!B131,5)+$F$8*Data!$B$8</f>
        <v>41598.910416666666</v>
      </c>
      <c r="B130" s="2">
        <f>DonneesCSV!H131*60</f>
        <v>0</v>
      </c>
    </row>
    <row r="131" spans="1:2" x14ac:dyDescent="0.25">
      <c r="A131" s="3">
        <f>MID(DonneesCSV!B132,2,10)+RIGHT(DonneesCSV!B132,5)+$F$8*Data!$B$8</f>
        <v>41598.911111111112</v>
      </c>
      <c r="B131" s="2">
        <f>DonneesCSV!H132*60</f>
        <v>0</v>
      </c>
    </row>
    <row r="132" spans="1:2" x14ac:dyDescent="0.25">
      <c r="A132" s="3">
        <f>MID(DonneesCSV!B133,2,10)+RIGHT(DonneesCSV!B133,5)+$F$8*Data!$B$8</f>
        <v>41598.911805555559</v>
      </c>
      <c r="B132" s="2">
        <f>DonneesCSV!H133*60</f>
        <v>0</v>
      </c>
    </row>
    <row r="133" spans="1:2" x14ac:dyDescent="0.25">
      <c r="A133" s="3">
        <f>MID(DonneesCSV!B134,2,10)+RIGHT(DonneesCSV!B134,5)+$F$8*Data!$B$8</f>
        <v>41598.912499999999</v>
      </c>
      <c r="B133" s="2">
        <f>DonneesCSV!H134*60</f>
        <v>0</v>
      </c>
    </row>
    <row r="134" spans="1:2" x14ac:dyDescent="0.25">
      <c r="A134" s="3">
        <f>MID(DonneesCSV!B135,2,10)+RIGHT(DonneesCSV!B135,5)+$F$8*Data!$B$8</f>
        <v>41598.913194444445</v>
      </c>
      <c r="B134" s="2">
        <f>DonneesCSV!H135*60</f>
        <v>0</v>
      </c>
    </row>
    <row r="135" spans="1:2" x14ac:dyDescent="0.25">
      <c r="A135" s="3">
        <f>MID(DonneesCSV!B136,2,10)+RIGHT(DonneesCSV!B136,5)+$F$8*Data!$B$8</f>
        <v>41598.913888888892</v>
      </c>
      <c r="B135" s="2">
        <f>DonneesCSV!H136*60</f>
        <v>0</v>
      </c>
    </row>
    <row r="136" spans="1:2" x14ac:dyDescent="0.25">
      <c r="A136" s="3">
        <f>MID(DonneesCSV!B137,2,10)+RIGHT(DonneesCSV!B137,5)+$F$8*Data!$B$8</f>
        <v>41598.914583333331</v>
      </c>
      <c r="B136" s="2">
        <f>DonneesCSV!H137*60</f>
        <v>0</v>
      </c>
    </row>
    <row r="137" spans="1:2" x14ac:dyDescent="0.25">
      <c r="A137" s="3">
        <f>MID(DonneesCSV!B138,2,10)+RIGHT(DonneesCSV!B138,5)+$F$8*Data!$B$8</f>
        <v>41598.915277777778</v>
      </c>
      <c r="B137" s="2">
        <f>DonneesCSV!H138*60</f>
        <v>0</v>
      </c>
    </row>
    <row r="138" spans="1:2" x14ac:dyDescent="0.25">
      <c r="A138" s="3">
        <f>MID(DonneesCSV!B139,2,10)+RIGHT(DonneesCSV!B139,5)+$F$8*Data!$B$8</f>
        <v>41598.915972222225</v>
      </c>
      <c r="B138" s="2">
        <f>DonneesCSV!H139*60</f>
        <v>305.89998000000003</v>
      </c>
    </row>
    <row r="139" spans="1:2" x14ac:dyDescent="0.25">
      <c r="A139" s="3">
        <f>MID(DonneesCSV!B140,2,10)+RIGHT(DonneesCSV!B140,5)+$F$8*Data!$B$8</f>
        <v>41598.916666666664</v>
      </c>
      <c r="B139" s="2">
        <f>DonneesCSV!H140*60</f>
        <v>177.10002</v>
      </c>
    </row>
    <row r="140" spans="1:2" x14ac:dyDescent="0.25">
      <c r="A140" s="3">
        <f>MID(DonneesCSV!B141,2,10)+RIGHT(DonneesCSV!B141,5)+$F$8*Data!$B$8</f>
        <v>41598.917361111111</v>
      </c>
      <c r="B140" s="2">
        <f>DonneesCSV!H141*60</f>
        <v>0</v>
      </c>
    </row>
    <row r="141" spans="1:2" x14ac:dyDescent="0.25">
      <c r="A141" s="3">
        <f>MID(DonneesCSV!B142,2,10)+RIGHT(DonneesCSV!B142,5)+$F$8*Data!$B$8</f>
        <v>41598.918055555558</v>
      </c>
      <c r="B141" s="2">
        <f>DonneesCSV!H142*60</f>
        <v>0</v>
      </c>
    </row>
    <row r="142" spans="1:2" x14ac:dyDescent="0.25">
      <c r="A142" s="3">
        <f>MID(DonneesCSV!B143,2,10)+RIGHT(DonneesCSV!B143,5)+$F$8*Data!$B$8</f>
        <v>41598.918749999997</v>
      </c>
      <c r="B142" s="2">
        <f>DonneesCSV!H143*60</f>
        <v>0</v>
      </c>
    </row>
    <row r="143" spans="1:2" x14ac:dyDescent="0.25">
      <c r="A143" s="3">
        <f>MID(DonneesCSV!B144,2,10)+RIGHT(DonneesCSV!B144,5)+$F$8*Data!$B$8</f>
        <v>41598.919444444444</v>
      </c>
      <c r="B143" s="2">
        <f>DonneesCSV!H144*60</f>
        <v>0</v>
      </c>
    </row>
    <row r="144" spans="1:2" x14ac:dyDescent="0.25">
      <c r="A144" s="3">
        <f>MID(DonneesCSV!B145,2,10)+RIGHT(DonneesCSV!B145,5)+$F$8*Data!$B$8</f>
        <v>41598.920138888891</v>
      </c>
      <c r="B144" s="2">
        <f>DonneesCSV!H145*60</f>
        <v>0</v>
      </c>
    </row>
    <row r="145" spans="1:2" x14ac:dyDescent="0.25">
      <c r="A145" s="3">
        <f>MID(DonneesCSV!B146,2,10)+RIGHT(DonneesCSV!B146,5)+$F$8*Data!$B$8</f>
        <v>41598.92083333333</v>
      </c>
      <c r="B145" s="2">
        <f>DonneesCSV!H146*60</f>
        <v>0</v>
      </c>
    </row>
    <row r="146" spans="1:2" x14ac:dyDescent="0.25">
      <c r="A146" s="3">
        <f>MID(DonneesCSV!B147,2,10)+RIGHT(DonneesCSV!B147,5)+$F$8*Data!$B$8</f>
        <v>41598.921527777777</v>
      </c>
      <c r="B146" s="2">
        <f>DonneesCSV!H147*60</f>
        <v>0</v>
      </c>
    </row>
    <row r="147" spans="1:2" x14ac:dyDescent="0.25">
      <c r="A147" s="3">
        <f>MID(DonneesCSV!B148,2,10)+RIGHT(DonneesCSV!B148,5)+$F$8*Data!$B$8</f>
        <v>41598.922222222223</v>
      </c>
      <c r="B147" s="2">
        <f>DonneesCSV!H148*60</f>
        <v>193.20000000000002</v>
      </c>
    </row>
    <row r="148" spans="1:2" x14ac:dyDescent="0.25">
      <c r="A148" s="3">
        <f>MID(DonneesCSV!B149,2,10)+RIGHT(DonneesCSV!B149,5)+$F$8*Data!$B$8</f>
        <v>41598.92291666667</v>
      </c>
      <c r="B148" s="2">
        <f>DonneesCSV!H149*60</f>
        <v>370.30002000000002</v>
      </c>
    </row>
    <row r="149" spans="1:2" x14ac:dyDescent="0.25">
      <c r="A149" s="3">
        <f>MID(DonneesCSV!B150,2,10)+RIGHT(DonneesCSV!B150,5)+$F$8*Data!$B$8</f>
        <v>41598.923611111109</v>
      </c>
      <c r="B149" s="2">
        <f>DonneesCSV!H150*60</f>
        <v>193.20000000000002</v>
      </c>
    </row>
    <row r="150" spans="1:2" x14ac:dyDescent="0.25">
      <c r="A150" s="3">
        <f>MID(DonneesCSV!B151,2,10)+RIGHT(DonneesCSV!B151,5)+$F$8*Data!$B$8</f>
        <v>41598.924305555556</v>
      </c>
      <c r="B150" s="2">
        <f>DonneesCSV!H151*60</f>
        <v>96.600000000000009</v>
      </c>
    </row>
    <row r="151" spans="1:2" x14ac:dyDescent="0.25">
      <c r="A151" s="3">
        <f>MID(DonneesCSV!B152,2,10)+RIGHT(DonneesCSV!B152,5)+$F$8*Data!$B$8</f>
        <v>41598.925000000003</v>
      </c>
      <c r="B151" s="2">
        <f>DonneesCSV!H152*60</f>
        <v>0</v>
      </c>
    </row>
    <row r="152" spans="1:2" x14ac:dyDescent="0.25">
      <c r="A152" s="3">
        <f>MID(DonneesCSV!B153,2,10)+RIGHT(DonneesCSV!B153,5)+$F$8*Data!$B$8</f>
        <v>41598.925694444442</v>
      </c>
      <c r="B152" s="2">
        <f>DonneesCSV!H153*60</f>
        <v>0</v>
      </c>
    </row>
    <row r="153" spans="1:2" x14ac:dyDescent="0.25">
      <c r="A153" s="3">
        <f>MID(DonneesCSV!B154,2,10)+RIGHT(DonneesCSV!B154,5)+$F$8*Data!$B$8</f>
        <v>41598.926388888889</v>
      </c>
      <c r="B153" s="2">
        <f>DonneesCSV!H154*60</f>
        <v>0</v>
      </c>
    </row>
    <row r="154" spans="1:2" x14ac:dyDescent="0.25">
      <c r="A154" s="3">
        <f>MID(DonneesCSV!B155,2,10)+RIGHT(DonneesCSV!B155,5)+$F$8*Data!$B$8</f>
        <v>41598.927083333336</v>
      </c>
      <c r="B154" s="2">
        <f>DonneesCSV!H155*60</f>
        <v>0</v>
      </c>
    </row>
    <row r="155" spans="1:2" x14ac:dyDescent="0.25">
      <c r="A155" s="3">
        <f>MID(DonneesCSV!B156,2,10)+RIGHT(DonneesCSV!B156,5)+$F$8*Data!$B$8</f>
        <v>41598.927777777775</v>
      </c>
      <c r="B155" s="2">
        <f>DonneesCSV!H156*60</f>
        <v>0</v>
      </c>
    </row>
    <row r="156" spans="1:2" x14ac:dyDescent="0.25">
      <c r="A156" s="3">
        <f>MID(DonneesCSV!B157,2,10)+RIGHT(DonneesCSV!B157,5)+$F$8*Data!$B$8</f>
        <v>41598.928472222222</v>
      </c>
      <c r="B156" s="2">
        <f>DonneesCSV!H157*60</f>
        <v>0</v>
      </c>
    </row>
    <row r="157" spans="1:2" x14ac:dyDescent="0.25">
      <c r="A157" s="3">
        <f>MID(DonneesCSV!B158,2,10)+RIGHT(DonneesCSV!B158,5)+$F$8*Data!$B$8</f>
        <v>41598.929166666669</v>
      </c>
      <c r="B157" s="2">
        <f>DonneesCSV!H158*60</f>
        <v>0</v>
      </c>
    </row>
    <row r="158" spans="1:2" x14ac:dyDescent="0.25">
      <c r="A158" s="3">
        <f>MID(DonneesCSV!B159,2,10)+RIGHT(DonneesCSV!B159,5)+$F$8*Data!$B$8</f>
        <v>41598.929861111108</v>
      </c>
      <c r="B158" s="2">
        <f>DonneesCSV!H159*60</f>
        <v>322.00001999999995</v>
      </c>
    </row>
    <row r="159" spans="1:2" x14ac:dyDescent="0.25">
      <c r="A159" s="3">
        <f>MID(DonneesCSV!B160,2,10)+RIGHT(DonneesCSV!B160,5)+$F$8*Data!$B$8</f>
        <v>41598.930555555555</v>
      </c>
      <c r="B159" s="2">
        <f>DonneesCSV!H160*60</f>
        <v>193.20000000000002</v>
      </c>
    </row>
    <row r="160" spans="1:2" x14ac:dyDescent="0.25">
      <c r="A160" s="3">
        <f>MID(DonneesCSV!B161,2,10)+RIGHT(DonneesCSV!B161,5)+$F$8*Data!$B$8</f>
        <v>41598.931250000001</v>
      </c>
      <c r="B160" s="2">
        <f>DonneesCSV!H161*60</f>
        <v>48.300000000000004</v>
      </c>
    </row>
    <row r="161" spans="1:2" x14ac:dyDescent="0.25">
      <c r="A161" s="3">
        <f>MID(DonneesCSV!B162,2,10)+RIGHT(DonneesCSV!B162,5)+$F$8*Data!$B$8</f>
        <v>41598.931944444441</v>
      </c>
      <c r="B161" s="2">
        <f>DonneesCSV!H162*60</f>
        <v>0</v>
      </c>
    </row>
    <row r="162" spans="1:2" x14ac:dyDescent="0.25">
      <c r="A162" s="3">
        <f>MID(DonneesCSV!B163,2,10)+RIGHT(DonneesCSV!B163,5)+$F$8*Data!$B$8</f>
        <v>41598.932638888888</v>
      </c>
      <c r="B162" s="2">
        <f>DonneesCSV!H163*60</f>
        <v>0</v>
      </c>
    </row>
    <row r="163" spans="1:2" x14ac:dyDescent="0.25">
      <c r="A163" s="3">
        <f>MID(DonneesCSV!B164,2,10)+RIGHT(DonneesCSV!B164,5)+$F$8*Data!$B$8</f>
        <v>41598.933333333334</v>
      </c>
      <c r="B163" s="2">
        <f>DonneesCSV!H164*60</f>
        <v>0</v>
      </c>
    </row>
    <row r="164" spans="1:2" x14ac:dyDescent="0.25">
      <c r="A164" s="3">
        <f>MID(DonneesCSV!B165,2,10)+RIGHT(DonneesCSV!B165,5)+$F$8*Data!$B$8</f>
        <v>41598.934027777781</v>
      </c>
      <c r="B164" s="2">
        <f>DonneesCSV!H165*60</f>
        <v>0</v>
      </c>
    </row>
    <row r="165" spans="1:2" x14ac:dyDescent="0.25">
      <c r="A165" s="3">
        <f>MID(DonneesCSV!B166,2,10)+RIGHT(DonneesCSV!B166,5)+$F$8*Data!$B$8</f>
        <v>41598.93472222222</v>
      </c>
      <c r="B165" s="2">
        <f>DonneesCSV!H166*60</f>
        <v>0</v>
      </c>
    </row>
    <row r="166" spans="1:2" x14ac:dyDescent="0.25">
      <c r="A166" s="3">
        <f>MID(DonneesCSV!B167,2,10)+RIGHT(DonneesCSV!B167,5)+$F$8*Data!$B$8</f>
        <v>41598.935416666667</v>
      </c>
      <c r="B166" s="2">
        <f>DonneesCSV!H167*60</f>
        <v>177.10002</v>
      </c>
    </row>
    <row r="167" spans="1:2" x14ac:dyDescent="0.25">
      <c r="A167" s="3">
        <f>MID(DonneesCSV!B168,2,10)+RIGHT(DonneesCSV!B168,5)+$F$8*Data!$B$8</f>
        <v>41598.936111111114</v>
      </c>
      <c r="B167" s="2">
        <f>DonneesCSV!H168*60</f>
        <v>289.8</v>
      </c>
    </row>
    <row r="168" spans="1:2" x14ac:dyDescent="0.25">
      <c r="A168" s="3">
        <f>MID(DonneesCSV!B169,2,10)+RIGHT(DonneesCSV!B169,5)+$F$8*Data!$B$8</f>
        <v>41598.936805555553</v>
      </c>
      <c r="B168" s="2">
        <f>DonneesCSV!H169*60</f>
        <v>177.10002</v>
      </c>
    </row>
    <row r="169" spans="1:2" x14ac:dyDescent="0.25">
      <c r="A169" s="3">
        <f>MID(DonneesCSV!B170,2,10)+RIGHT(DonneesCSV!B170,5)+$F$8*Data!$B$8</f>
        <v>41598.9375</v>
      </c>
      <c r="B169" s="2">
        <f>DonneesCSV!H170*60</f>
        <v>177.10002</v>
      </c>
    </row>
    <row r="170" spans="1:2" x14ac:dyDescent="0.25">
      <c r="A170" s="3">
        <f>MID(DonneesCSV!B171,2,10)+RIGHT(DonneesCSV!B171,5)+$F$8*Data!$B$8</f>
        <v>41598.938194444447</v>
      </c>
      <c r="B170" s="2">
        <f>DonneesCSV!H171*60</f>
        <v>193.20000000000002</v>
      </c>
    </row>
    <row r="171" spans="1:2" x14ac:dyDescent="0.25">
      <c r="A171" s="3">
        <f>MID(DonneesCSV!B172,2,10)+RIGHT(DonneesCSV!B172,5)+$F$8*Data!$B$8</f>
        <v>41598.938888888886</v>
      </c>
      <c r="B171" s="2">
        <f>DonneesCSV!H172*60</f>
        <v>112.69998</v>
      </c>
    </row>
    <row r="172" spans="1:2" x14ac:dyDescent="0.25">
      <c r="A172" s="3">
        <f>MID(DonneesCSV!B173,2,10)+RIGHT(DonneesCSV!B173,5)+$F$8*Data!$B$8</f>
        <v>41598.939583333333</v>
      </c>
      <c r="B172" s="2">
        <f>DonneesCSV!H173*60</f>
        <v>0</v>
      </c>
    </row>
    <row r="173" spans="1:2" x14ac:dyDescent="0.25">
      <c r="A173" s="3">
        <f>MID(DonneesCSV!B174,2,10)+RIGHT(DonneesCSV!B174,5)+$F$8*Data!$B$8</f>
        <v>41598.94027777778</v>
      </c>
      <c r="B173" s="2">
        <f>DonneesCSV!H174*60</f>
        <v>0</v>
      </c>
    </row>
    <row r="174" spans="1:2" x14ac:dyDescent="0.25">
      <c r="A174" s="3">
        <f>MID(DonneesCSV!B175,2,10)+RIGHT(DonneesCSV!B175,5)+$F$8*Data!$B$8</f>
        <v>41598.940972222219</v>
      </c>
      <c r="B174" s="2">
        <f>DonneesCSV!H175*60</f>
        <v>0</v>
      </c>
    </row>
    <row r="175" spans="1:2" x14ac:dyDescent="0.25">
      <c r="A175" s="3">
        <f>MID(DonneesCSV!B176,2,10)+RIGHT(DonneesCSV!B176,5)+$F$8*Data!$B$8</f>
        <v>41598.941666666666</v>
      </c>
      <c r="B175" s="2">
        <f>DonneesCSV!H176*60</f>
        <v>0</v>
      </c>
    </row>
    <row r="176" spans="1:2" x14ac:dyDescent="0.25">
      <c r="A176" s="3">
        <f>MID(DonneesCSV!B177,2,10)+RIGHT(DonneesCSV!B177,5)+$F$8*Data!$B$8</f>
        <v>41598.942361111112</v>
      </c>
      <c r="B176" s="2">
        <f>DonneesCSV!H177*60</f>
        <v>0</v>
      </c>
    </row>
    <row r="177" spans="1:2" x14ac:dyDescent="0.25">
      <c r="A177" s="3">
        <f>MID(DonneesCSV!B178,2,10)+RIGHT(DonneesCSV!B178,5)+$F$8*Data!$B$8</f>
        <v>41598.943055555559</v>
      </c>
      <c r="B177" s="2">
        <f>DonneesCSV!H178*60</f>
        <v>0</v>
      </c>
    </row>
    <row r="178" spans="1:2" x14ac:dyDescent="0.25">
      <c r="A178" s="3">
        <f>MID(DonneesCSV!B179,2,10)+RIGHT(DonneesCSV!B179,5)+$F$8*Data!$B$8</f>
        <v>41598.943749999999</v>
      </c>
      <c r="B178" s="2">
        <f>DonneesCSV!H179*60</f>
        <v>0</v>
      </c>
    </row>
    <row r="179" spans="1:2" x14ac:dyDescent="0.25">
      <c r="A179" s="3">
        <f>MID(DonneesCSV!B180,2,10)+RIGHT(DonneesCSV!B180,5)+$F$8*Data!$B$8</f>
        <v>41598.944444444445</v>
      </c>
      <c r="B179" s="2">
        <f>DonneesCSV!H180*60</f>
        <v>322.00001999999995</v>
      </c>
    </row>
    <row r="180" spans="1:2" x14ac:dyDescent="0.25">
      <c r="A180" s="3">
        <f>MID(DonneesCSV!B181,2,10)+RIGHT(DonneesCSV!B181,5)+$F$8*Data!$B$8</f>
        <v>41598.945138888892</v>
      </c>
      <c r="B180" s="2">
        <f>DonneesCSV!H181*60</f>
        <v>177.10002</v>
      </c>
    </row>
    <row r="181" spans="1:2" x14ac:dyDescent="0.25">
      <c r="A181" s="3">
        <f>MID(DonneesCSV!B182,2,10)+RIGHT(DonneesCSV!B182,5)+$F$8*Data!$B$8</f>
        <v>41598.945833333331</v>
      </c>
      <c r="B181" s="2">
        <f>DonneesCSV!H182*60</f>
        <v>177.10002</v>
      </c>
    </row>
    <row r="182" spans="1:2" x14ac:dyDescent="0.25">
      <c r="A182" s="3">
        <f>MID(DonneesCSV!B183,2,10)+RIGHT(DonneesCSV!B183,5)+$F$8*Data!$B$8</f>
        <v>41598.946527777778</v>
      </c>
      <c r="B182" s="2">
        <f>DonneesCSV!H183*60</f>
        <v>0</v>
      </c>
    </row>
    <row r="183" spans="1:2" x14ac:dyDescent="0.25">
      <c r="A183" s="3">
        <f>MID(DonneesCSV!B184,2,10)+RIGHT(DonneesCSV!B184,5)+$F$8*Data!$B$8</f>
        <v>41598.947222222225</v>
      </c>
      <c r="B183" s="2">
        <f>DonneesCSV!H184*60</f>
        <v>0</v>
      </c>
    </row>
    <row r="184" spans="1:2" x14ac:dyDescent="0.25">
      <c r="A184" s="3">
        <f>MID(DonneesCSV!B185,2,10)+RIGHT(DonneesCSV!B185,5)+$F$8*Data!$B$8</f>
        <v>41598.947916666664</v>
      </c>
      <c r="B184" s="2">
        <f>DonneesCSV!H185*60</f>
        <v>0</v>
      </c>
    </row>
    <row r="185" spans="1:2" x14ac:dyDescent="0.25">
      <c r="A185" s="3">
        <f>MID(DonneesCSV!B186,2,10)+RIGHT(DonneesCSV!B186,5)+$F$8*Data!$B$8</f>
        <v>41598.948611111111</v>
      </c>
      <c r="B185" s="2">
        <f>DonneesCSV!H186*60</f>
        <v>0</v>
      </c>
    </row>
    <row r="186" spans="1:2" x14ac:dyDescent="0.25">
      <c r="A186" s="3">
        <f>MID(DonneesCSV!B187,2,10)+RIGHT(DonneesCSV!B187,5)+$F$8*Data!$B$8</f>
        <v>41598.949305555558</v>
      </c>
      <c r="B186" s="2">
        <f>DonneesCSV!H187*60</f>
        <v>0</v>
      </c>
    </row>
    <row r="187" spans="1:2" x14ac:dyDescent="0.25">
      <c r="A187" s="3">
        <f>MID(DonneesCSV!B188,2,10)+RIGHT(DonneesCSV!B188,5)+$F$8*Data!$B$8</f>
        <v>41598.949999999997</v>
      </c>
      <c r="B187" s="2">
        <f>DonneesCSV!H188*60</f>
        <v>0</v>
      </c>
    </row>
    <row r="188" spans="1:2" x14ac:dyDescent="0.25">
      <c r="A188" s="3">
        <f>MID(DonneesCSV!B189,2,10)+RIGHT(DonneesCSV!B189,5)+$F$8*Data!$B$8</f>
        <v>41598.950694444444</v>
      </c>
      <c r="B188" s="2">
        <f>DonneesCSV!H189*60</f>
        <v>0</v>
      </c>
    </row>
    <row r="189" spans="1:2" x14ac:dyDescent="0.25">
      <c r="A189" s="3">
        <f>MID(DonneesCSV!B190,2,10)+RIGHT(DonneesCSV!B190,5)+$F$8*Data!$B$8</f>
        <v>41598.951388888891</v>
      </c>
      <c r="B189" s="2">
        <f>DonneesCSV!H190*60</f>
        <v>0</v>
      </c>
    </row>
    <row r="190" spans="1:2" x14ac:dyDescent="0.25">
      <c r="A190" s="3">
        <f>MID(DonneesCSV!B191,2,10)+RIGHT(DonneesCSV!B191,5)+$F$8*Data!$B$8</f>
        <v>41598.95208333333</v>
      </c>
      <c r="B190" s="2">
        <f>DonneesCSV!H191*60</f>
        <v>0</v>
      </c>
    </row>
    <row r="191" spans="1:2" x14ac:dyDescent="0.25">
      <c r="A191" s="3">
        <f>MID(DonneesCSV!B192,2,10)+RIGHT(DonneesCSV!B192,5)+$F$8*Data!$B$8</f>
        <v>41598.952777777777</v>
      </c>
      <c r="B191" s="2">
        <f>DonneesCSV!H192*60</f>
        <v>0</v>
      </c>
    </row>
    <row r="192" spans="1:2" x14ac:dyDescent="0.25">
      <c r="A192" s="3">
        <f>MID(DonneesCSV!B193,2,10)+RIGHT(DonneesCSV!B193,5)+$F$8*Data!$B$8</f>
        <v>41598.953472222223</v>
      </c>
      <c r="B192" s="2">
        <f>DonneesCSV!H193*60</f>
        <v>0</v>
      </c>
    </row>
    <row r="193" spans="1:2" x14ac:dyDescent="0.25">
      <c r="A193" s="3">
        <f>MID(DonneesCSV!B194,2,10)+RIGHT(DonneesCSV!B194,5)+$F$8*Data!$B$8</f>
        <v>41598.95416666667</v>
      </c>
      <c r="B193" s="2">
        <f>DonneesCSV!H194*60</f>
        <v>0</v>
      </c>
    </row>
    <row r="194" spans="1:2" x14ac:dyDescent="0.25">
      <c r="A194" s="3">
        <f>MID(DonneesCSV!B195,2,10)+RIGHT(DonneesCSV!B195,5)+$F$8*Data!$B$8</f>
        <v>41598.954861111109</v>
      </c>
      <c r="B194" s="2">
        <f>DonneesCSV!H195*60</f>
        <v>0</v>
      </c>
    </row>
    <row r="195" spans="1:2" x14ac:dyDescent="0.25">
      <c r="A195" s="3">
        <f>MID(DonneesCSV!B196,2,10)+RIGHT(DonneesCSV!B196,5)+$F$8*Data!$B$8</f>
        <v>41598.955555555556</v>
      </c>
      <c r="B195" s="2">
        <f>DonneesCSV!H196*60</f>
        <v>0</v>
      </c>
    </row>
    <row r="196" spans="1:2" x14ac:dyDescent="0.25">
      <c r="A196" s="3">
        <f>MID(DonneesCSV!B197,2,10)+RIGHT(DonneesCSV!B197,5)+$F$8*Data!$B$8</f>
        <v>41598.956250000003</v>
      </c>
      <c r="B196" s="2">
        <f>DonneesCSV!H197*60</f>
        <v>0</v>
      </c>
    </row>
    <row r="197" spans="1:2" x14ac:dyDescent="0.25">
      <c r="A197" s="3">
        <f>MID(DonneesCSV!B198,2,10)+RIGHT(DonneesCSV!B198,5)+$F$8*Data!$B$8</f>
        <v>41598.956944444442</v>
      </c>
      <c r="B197" s="2">
        <f>DonneesCSV!H198*60</f>
        <v>0</v>
      </c>
    </row>
    <row r="198" spans="1:2" x14ac:dyDescent="0.25">
      <c r="A198" s="3">
        <f>MID(DonneesCSV!B199,2,10)+RIGHT(DonneesCSV!B199,5)+$F$8*Data!$B$8</f>
        <v>41598.957638888889</v>
      </c>
      <c r="B198" s="2">
        <f>DonneesCSV!H199*60</f>
        <v>0</v>
      </c>
    </row>
    <row r="199" spans="1:2" x14ac:dyDescent="0.25">
      <c r="A199" s="3">
        <f>MID(DonneesCSV!B200,2,10)+RIGHT(DonneesCSV!B200,5)+$F$8*Data!$B$8</f>
        <v>41598.958333333336</v>
      </c>
      <c r="B199" s="2">
        <f>DonneesCSV!H200*60</f>
        <v>0</v>
      </c>
    </row>
    <row r="200" spans="1:2" x14ac:dyDescent="0.25">
      <c r="A200" s="3">
        <f>MID(DonneesCSV!B201,2,10)+RIGHT(DonneesCSV!B201,5)+$F$8*Data!$B$8</f>
        <v>41598.959027777775</v>
      </c>
      <c r="B200" s="2">
        <f>DonneesCSV!H201*60</f>
        <v>0</v>
      </c>
    </row>
    <row r="201" spans="1:2" x14ac:dyDescent="0.25">
      <c r="A201" s="3">
        <f>MID(DonneesCSV!B202,2,10)+RIGHT(DonneesCSV!B202,5)+$F$8*Data!$B$8</f>
        <v>41598.959722222222</v>
      </c>
      <c r="B201" s="2">
        <f>DonneesCSV!H202*60</f>
        <v>0</v>
      </c>
    </row>
    <row r="202" spans="1:2" x14ac:dyDescent="0.25">
      <c r="A202" s="3">
        <f>MID(DonneesCSV!B203,2,10)+RIGHT(DonneesCSV!B203,5)+$F$8*Data!$B$8</f>
        <v>41598.960416666669</v>
      </c>
      <c r="B202" s="2">
        <f>DonneesCSV!H203*60</f>
        <v>0</v>
      </c>
    </row>
    <row r="203" spans="1:2" x14ac:dyDescent="0.25">
      <c r="A203" s="3">
        <f>MID(DonneesCSV!B204,2,10)+RIGHT(DonneesCSV!B204,5)+$F$8*Data!$B$8</f>
        <v>41598.961111111108</v>
      </c>
      <c r="B203" s="2">
        <f>DonneesCSV!H204*60</f>
        <v>0</v>
      </c>
    </row>
    <row r="204" spans="1:2" x14ac:dyDescent="0.25">
      <c r="A204" s="3">
        <f>MID(DonneesCSV!B205,2,10)+RIGHT(DonneesCSV!B205,5)+$F$8*Data!$B$8</f>
        <v>41598.961805555555</v>
      </c>
      <c r="B204" s="2">
        <f>DonneesCSV!H205*60</f>
        <v>0</v>
      </c>
    </row>
    <row r="205" spans="1:2" x14ac:dyDescent="0.25">
      <c r="A205" s="3">
        <f>MID(DonneesCSV!B206,2,10)+RIGHT(DonneesCSV!B206,5)+$F$8*Data!$B$8</f>
        <v>41598.962500000001</v>
      </c>
      <c r="B205" s="2">
        <f>DonneesCSV!H206*60</f>
        <v>0</v>
      </c>
    </row>
    <row r="206" spans="1:2" x14ac:dyDescent="0.25">
      <c r="A206" s="3">
        <f>MID(DonneesCSV!B207,2,10)+RIGHT(DonneesCSV!B207,5)+$F$8*Data!$B$8</f>
        <v>41598.963194444441</v>
      </c>
      <c r="B206" s="2">
        <f>DonneesCSV!H207*60</f>
        <v>0</v>
      </c>
    </row>
    <row r="207" spans="1:2" x14ac:dyDescent="0.25">
      <c r="A207" s="3">
        <f>MID(DonneesCSV!B208,2,10)+RIGHT(DonneesCSV!B208,5)+$F$8*Data!$B$8</f>
        <v>41598.963888888888</v>
      </c>
      <c r="B207" s="2">
        <f>DonneesCSV!H208*60</f>
        <v>0</v>
      </c>
    </row>
    <row r="208" spans="1:2" x14ac:dyDescent="0.25">
      <c r="A208" s="3">
        <f>MID(DonneesCSV!B209,2,10)+RIGHT(DonneesCSV!B209,5)+$F$8*Data!$B$8</f>
        <v>41598.964583333334</v>
      </c>
      <c r="B208" s="2">
        <f>DonneesCSV!H209*60</f>
        <v>0</v>
      </c>
    </row>
    <row r="209" spans="1:2" x14ac:dyDescent="0.25">
      <c r="A209" s="3">
        <f>MID(DonneesCSV!B210,2,10)+RIGHT(DonneesCSV!B210,5)+$F$8*Data!$B$8</f>
        <v>41598.965277777781</v>
      </c>
      <c r="B209" s="2">
        <f>DonneesCSV!H210*60</f>
        <v>0</v>
      </c>
    </row>
    <row r="210" spans="1:2" x14ac:dyDescent="0.25">
      <c r="A210" s="3">
        <f>MID(DonneesCSV!B211,2,10)+RIGHT(DonneesCSV!B211,5)+$F$8*Data!$B$8</f>
        <v>41598.96597222222</v>
      </c>
      <c r="B210" s="2">
        <f>DonneesCSV!H211*60</f>
        <v>0</v>
      </c>
    </row>
    <row r="211" spans="1:2" x14ac:dyDescent="0.25">
      <c r="A211" s="3">
        <f>MID(DonneesCSV!B212,2,10)+RIGHT(DonneesCSV!B212,5)+$F$8*Data!$B$8</f>
        <v>41598.966666666667</v>
      </c>
      <c r="B211" s="2">
        <f>DonneesCSV!H212*60</f>
        <v>0</v>
      </c>
    </row>
    <row r="212" spans="1:2" x14ac:dyDescent="0.25">
      <c r="A212" s="3">
        <f>MID(DonneesCSV!B213,2,10)+RIGHT(DonneesCSV!B213,5)+$F$8*Data!$B$8</f>
        <v>41598.967361111114</v>
      </c>
      <c r="B212" s="2">
        <f>DonneesCSV!H213*60</f>
        <v>0</v>
      </c>
    </row>
    <row r="213" spans="1:2" x14ac:dyDescent="0.25">
      <c r="A213" s="3">
        <f>MID(DonneesCSV!B214,2,10)+RIGHT(DonneesCSV!B214,5)+$F$8*Data!$B$8</f>
        <v>41598.968055555553</v>
      </c>
      <c r="B213" s="2">
        <f>DonneesCSV!H214*60</f>
        <v>0</v>
      </c>
    </row>
    <row r="214" spans="1:2" x14ac:dyDescent="0.25">
      <c r="A214" s="3">
        <f>MID(DonneesCSV!B215,2,10)+RIGHT(DonneesCSV!B215,5)+$F$8*Data!$B$8</f>
        <v>41598.96875</v>
      </c>
      <c r="B214" s="2">
        <f>DonneesCSV!H215*60</f>
        <v>0</v>
      </c>
    </row>
    <row r="215" spans="1:2" x14ac:dyDescent="0.25">
      <c r="A215" s="3">
        <f>MID(DonneesCSV!B216,2,10)+RIGHT(DonneesCSV!B216,5)+$F$8*Data!$B$8</f>
        <v>41598.969444444447</v>
      </c>
      <c r="B215" s="2">
        <f>DonneesCSV!H216*60</f>
        <v>0</v>
      </c>
    </row>
    <row r="216" spans="1:2" x14ac:dyDescent="0.25">
      <c r="A216" s="3">
        <f>MID(DonneesCSV!B217,2,10)+RIGHT(DonneesCSV!B217,5)+$F$8*Data!$B$8</f>
        <v>41598.970138888886</v>
      </c>
      <c r="B216" s="2">
        <f>DonneesCSV!H217*60</f>
        <v>0</v>
      </c>
    </row>
    <row r="217" spans="1:2" x14ac:dyDescent="0.25">
      <c r="A217" s="3">
        <f>MID(DonneesCSV!B218,2,10)+RIGHT(DonneesCSV!B218,5)+$F$8*Data!$B$8</f>
        <v>41598.970833333333</v>
      </c>
      <c r="B217" s="2">
        <f>DonneesCSV!H218*60</f>
        <v>0</v>
      </c>
    </row>
    <row r="218" spans="1:2" x14ac:dyDescent="0.25">
      <c r="A218" s="3">
        <f>MID(DonneesCSV!B219,2,10)+RIGHT(DonneesCSV!B219,5)+$F$8*Data!$B$8</f>
        <v>41598.97152777778</v>
      </c>
      <c r="B218" s="2">
        <f>DonneesCSV!H219*60</f>
        <v>0</v>
      </c>
    </row>
    <row r="219" spans="1:2" x14ac:dyDescent="0.25">
      <c r="A219" s="3">
        <f>MID(DonneesCSV!B220,2,10)+RIGHT(DonneesCSV!B220,5)+$F$8*Data!$B$8</f>
        <v>41598.972222222219</v>
      </c>
      <c r="B219" s="2">
        <f>DonneesCSV!H220*60</f>
        <v>0</v>
      </c>
    </row>
    <row r="220" spans="1:2" x14ac:dyDescent="0.25">
      <c r="A220" s="3">
        <f>MID(DonneesCSV!B221,2,10)+RIGHT(DonneesCSV!B221,5)+$F$8*Data!$B$8</f>
        <v>41598.972916666666</v>
      </c>
      <c r="B220" s="2">
        <f>DonneesCSV!H221*60</f>
        <v>0</v>
      </c>
    </row>
    <row r="221" spans="1:2" x14ac:dyDescent="0.25">
      <c r="A221" s="3">
        <f>MID(DonneesCSV!B222,2,10)+RIGHT(DonneesCSV!B222,5)+$F$8*Data!$B$8</f>
        <v>41598.973611111112</v>
      </c>
      <c r="B221" s="2">
        <f>DonneesCSV!H222*60</f>
        <v>0</v>
      </c>
    </row>
    <row r="222" spans="1:2" x14ac:dyDescent="0.25">
      <c r="A222" s="3">
        <f>MID(DonneesCSV!B223,2,10)+RIGHT(DonneesCSV!B223,5)+$F$8*Data!$B$8</f>
        <v>41598.974305555559</v>
      </c>
      <c r="B222" s="2">
        <f>DonneesCSV!H223*60</f>
        <v>0</v>
      </c>
    </row>
    <row r="223" spans="1:2" x14ac:dyDescent="0.25">
      <c r="A223" s="3">
        <f>MID(DonneesCSV!B224,2,10)+RIGHT(DonneesCSV!B224,5)+$F$8*Data!$B$8</f>
        <v>41598.974999999999</v>
      </c>
      <c r="B223" s="2">
        <f>DonneesCSV!H224*60</f>
        <v>0</v>
      </c>
    </row>
    <row r="224" spans="1:2" x14ac:dyDescent="0.25">
      <c r="A224" s="3">
        <f>MID(DonneesCSV!B225,2,10)+RIGHT(DonneesCSV!B225,5)+$F$8*Data!$B$8</f>
        <v>41598.975694444445</v>
      </c>
      <c r="B224" s="2">
        <f>DonneesCSV!H225*60</f>
        <v>0</v>
      </c>
    </row>
    <row r="225" spans="1:2" x14ac:dyDescent="0.25">
      <c r="A225" s="3">
        <f>MID(DonneesCSV!B226,2,10)+RIGHT(DonneesCSV!B226,5)+$F$8*Data!$B$8</f>
        <v>41598.976388888892</v>
      </c>
      <c r="B225" s="2">
        <f>DonneesCSV!H226*60</f>
        <v>0</v>
      </c>
    </row>
    <row r="226" spans="1:2" x14ac:dyDescent="0.25">
      <c r="A226" s="3">
        <f>MID(DonneesCSV!B227,2,10)+RIGHT(DonneesCSV!B227,5)+$F$8*Data!$B$8</f>
        <v>41598.977083333331</v>
      </c>
      <c r="B226" s="2">
        <f>DonneesCSV!H227*60</f>
        <v>0</v>
      </c>
    </row>
    <row r="227" spans="1:2" x14ac:dyDescent="0.25">
      <c r="A227" s="3">
        <f>MID(DonneesCSV!B228,2,10)+RIGHT(DonneesCSV!B228,5)+$F$8*Data!$B$8</f>
        <v>41598.977777777778</v>
      </c>
      <c r="B227" s="2">
        <f>DonneesCSV!H228*60</f>
        <v>0</v>
      </c>
    </row>
    <row r="228" spans="1:2" x14ac:dyDescent="0.25">
      <c r="A228" s="3">
        <f>MID(DonneesCSV!B229,2,10)+RIGHT(DonneesCSV!B229,5)+$F$8*Data!$B$8</f>
        <v>41598.978472222225</v>
      </c>
      <c r="B228" s="2">
        <f>DonneesCSV!H229*60</f>
        <v>0</v>
      </c>
    </row>
    <row r="229" spans="1:2" x14ac:dyDescent="0.25">
      <c r="A229" s="3">
        <f>MID(DonneesCSV!B230,2,10)+RIGHT(DonneesCSV!B230,5)+$F$8*Data!$B$8</f>
        <v>41598.979166666664</v>
      </c>
      <c r="B229" s="2">
        <f>DonneesCSV!H230*60</f>
        <v>0</v>
      </c>
    </row>
    <row r="230" spans="1:2" x14ac:dyDescent="0.25">
      <c r="A230" s="3">
        <f>MID(DonneesCSV!B231,2,10)+RIGHT(DonneesCSV!B231,5)+$F$8*Data!$B$8</f>
        <v>41598.979861111111</v>
      </c>
      <c r="B230" s="2">
        <f>DonneesCSV!H231*60</f>
        <v>0</v>
      </c>
    </row>
    <row r="231" spans="1:2" x14ac:dyDescent="0.25">
      <c r="A231" s="3">
        <f>MID(DonneesCSV!B232,2,10)+RIGHT(DonneesCSV!B232,5)+$F$8*Data!$B$8</f>
        <v>41598.980555555558</v>
      </c>
      <c r="B231" s="2">
        <f>DonneesCSV!H232*60</f>
        <v>0</v>
      </c>
    </row>
    <row r="232" spans="1:2" x14ac:dyDescent="0.25">
      <c r="A232" s="3">
        <f>MID(DonneesCSV!B233,2,10)+RIGHT(DonneesCSV!B233,5)+$F$8*Data!$B$8</f>
        <v>41598.981249999997</v>
      </c>
      <c r="B232" s="2">
        <f>DonneesCSV!H233*60</f>
        <v>0</v>
      </c>
    </row>
    <row r="233" spans="1:2" x14ac:dyDescent="0.25">
      <c r="A233" s="3">
        <f>MID(DonneesCSV!B234,2,10)+RIGHT(DonneesCSV!B234,5)+$F$8*Data!$B$8</f>
        <v>41598.981944444444</v>
      </c>
      <c r="B233" s="2">
        <f>DonneesCSV!H234*60</f>
        <v>0</v>
      </c>
    </row>
    <row r="234" spans="1:2" x14ac:dyDescent="0.25">
      <c r="A234" s="3">
        <f>MID(DonneesCSV!B235,2,10)+RIGHT(DonneesCSV!B235,5)+$F$8*Data!$B$8</f>
        <v>41598.982638888891</v>
      </c>
      <c r="B234" s="2">
        <f>DonneesCSV!H235*60</f>
        <v>0</v>
      </c>
    </row>
    <row r="235" spans="1:2" x14ac:dyDescent="0.25">
      <c r="A235" s="3">
        <f>MID(DonneesCSV!B236,2,10)+RIGHT(DonneesCSV!B236,5)+$F$8*Data!$B$8</f>
        <v>41598.98333333333</v>
      </c>
      <c r="B235" s="2">
        <f>DonneesCSV!H236*60</f>
        <v>0</v>
      </c>
    </row>
    <row r="236" spans="1:2" x14ac:dyDescent="0.25">
      <c r="A236" s="3">
        <f>MID(DonneesCSV!B237,2,10)+RIGHT(DonneesCSV!B237,5)+$F$8*Data!$B$8</f>
        <v>41598.984027777777</v>
      </c>
      <c r="B236" s="2">
        <f>DonneesCSV!H237*60</f>
        <v>0</v>
      </c>
    </row>
    <row r="237" spans="1:2" x14ac:dyDescent="0.25">
      <c r="A237" s="3">
        <f>MID(DonneesCSV!B238,2,10)+RIGHT(DonneesCSV!B238,5)+$F$8*Data!$B$8</f>
        <v>41598.984722222223</v>
      </c>
      <c r="B237" s="2">
        <f>DonneesCSV!H238*60</f>
        <v>0</v>
      </c>
    </row>
    <row r="238" spans="1:2" x14ac:dyDescent="0.25">
      <c r="A238" s="3">
        <f>MID(DonneesCSV!B239,2,10)+RIGHT(DonneesCSV!B239,5)+$F$8*Data!$B$8</f>
        <v>41598.98541666667</v>
      </c>
      <c r="B238" s="2">
        <f>DonneesCSV!H239*60</f>
        <v>0</v>
      </c>
    </row>
    <row r="239" spans="1:2" x14ac:dyDescent="0.25">
      <c r="A239" s="3">
        <f>MID(DonneesCSV!B240,2,10)+RIGHT(DonneesCSV!B240,5)+$F$8*Data!$B$8</f>
        <v>41598.986111111109</v>
      </c>
      <c r="B239" s="2">
        <f>DonneesCSV!H240*60</f>
        <v>0</v>
      </c>
    </row>
    <row r="240" spans="1:2" x14ac:dyDescent="0.25">
      <c r="A240" s="3">
        <f>MID(DonneesCSV!B241,2,10)+RIGHT(DonneesCSV!B241,5)+$F$8*Data!$B$8</f>
        <v>41598.986805555556</v>
      </c>
      <c r="B240" s="2">
        <f>DonneesCSV!H241*60</f>
        <v>0</v>
      </c>
    </row>
    <row r="241" spans="1:2" x14ac:dyDescent="0.25">
      <c r="A241" s="3">
        <f>MID(DonneesCSV!B242,2,10)+RIGHT(DonneesCSV!B242,5)+$F$8*Data!$B$8</f>
        <v>41598.987500000003</v>
      </c>
      <c r="B241" s="2">
        <f>DonneesCSV!H242*60</f>
        <v>0</v>
      </c>
    </row>
    <row r="242" spans="1:2" x14ac:dyDescent="0.25">
      <c r="A242" s="3">
        <f>MID(DonneesCSV!B243,2,10)+RIGHT(DonneesCSV!B243,5)+$F$8*Data!$B$8</f>
        <v>41598.988194444442</v>
      </c>
      <c r="B242" s="2">
        <f>DonneesCSV!H243*60</f>
        <v>0</v>
      </c>
    </row>
    <row r="243" spans="1:2" x14ac:dyDescent="0.25">
      <c r="A243" s="3">
        <f>MID(DonneesCSV!B244,2,10)+RIGHT(DonneesCSV!B244,5)+$F$8*Data!$B$8</f>
        <v>41598.988888888889</v>
      </c>
      <c r="B243" s="2">
        <f>DonneesCSV!H244*60</f>
        <v>0</v>
      </c>
    </row>
    <row r="244" spans="1:2" x14ac:dyDescent="0.25">
      <c r="A244" s="3">
        <f>MID(DonneesCSV!B245,2,10)+RIGHT(DonneesCSV!B245,5)+$F$8*Data!$B$8</f>
        <v>41598.989583333336</v>
      </c>
      <c r="B244" s="2">
        <f>DonneesCSV!H245*60</f>
        <v>0</v>
      </c>
    </row>
    <row r="245" spans="1:2" x14ac:dyDescent="0.25">
      <c r="A245" s="3">
        <f>MID(DonneesCSV!B246,2,10)+RIGHT(DonneesCSV!B246,5)+$F$8*Data!$B$8</f>
        <v>41598.990277777775</v>
      </c>
      <c r="B245" s="2">
        <f>DonneesCSV!H246*60</f>
        <v>0</v>
      </c>
    </row>
    <row r="246" spans="1:2" x14ac:dyDescent="0.25">
      <c r="A246" s="3">
        <f>MID(DonneesCSV!B247,2,10)+RIGHT(DonneesCSV!B247,5)+$F$8*Data!$B$8</f>
        <v>41598.990972222222</v>
      </c>
      <c r="B246" s="2">
        <f>DonneesCSV!H247*60</f>
        <v>0</v>
      </c>
    </row>
    <row r="247" spans="1:2" x14ac:dyDescent="0.25">
      <c r="A247" s="3">
        <f>MID(DonneesCSV!B248,2,10)+RIGHT(DonneesCSV!B248,5)+$F$8*Data!$B$8</f>
        <v>41598.991666666669</v>
      </c>
      <c r="B247" s="2">
        <f>DonneesCSV!H248*60</f>
        <v>0</v>
      </c>
    </row>
    <row r="248" spans="1:2" x14ac:dyDescent="0.25">
      <c r="A248" s="3">
        <f>MID(DonneesCSV!B249,2,10)+RIGHT(DonneesCSV!B249,5)+$F$8*Data!$B$8</f>
        <v>41598.992361111108</v>
      </c>
      <c r="B248" s="2">
        <f>DonneesCSV!H249*60</f>
        <v>0</v>
      </c>
    </row>
    <row r="249" spans="1:2" x14ac:dyDescent="0.25">
      <c r="A249" s="3">
        <f>MID(DonneesCSV!B250,2,10)+RIGHT(DonneesCSV!B250,5)+$F$8*Data!$B$8</f>
        <v>41598.993055555555</v>
      </c>
      <c r="B249" s="2">
        <f>DonneesCSV!H250*60</f>
        <v>0</v>
      </c>
    </row>
    <row r="250" spans="1:2" x14ac:dyDescent="0.25">
      <c r="A250" s="3">
        <f>MID(DonneesCSV!B251,2,10)+RIGHT(DonneesCSV!B251,5)+$F$8*Data!$B$8</f>
        <v>41598.993750000001</v>
      </c>
      <c r="B250" s="2">
        <f>DonneesCSV!H251*60</f>
        <v>0</v>
      </c>
    </row>
    <row r="251" spans="1:2" x14ac:dyDescent="0.25">
      <c r="A251" s="3">
        <f>MID(DonneesCSV!B252,2,10)+RIGHT(DonneesCSV!B252,5)+$F$8*Data!$B$8</f>
        <v>41598.994444444441</v>
      </c>
      <c r="B251" s="2">
        <f>DonneesCSV!H252*60</f>
        <v>0</v>
      </c>
    </row>
    <row r="252" spans="1:2" x14ac:dyDescent="0.25">
      <c r="A252" s="3">
        <f>MID(DonneesCSV!B253,2,10)+RIGHT(DonneesCSV!B253,5)+$F$8*Data!$B$8</f>
        <v>41598.995138888888</v>
      </c>
      <c r="B252" s="2">
        <f>DonneesCSV!H253*60</f>
        <v>0</v>
      </c>
    </row>
    <row r="253" spans="1:2" x14ac:dyDescent="0.25">
      <c r="A253" s="3">
        <f>MID(DonneesCSV!B254,2,10)+RIGHT(DonneesCSV!B254,5)+$F$8*Data!$B$8</f>
        <v>41598.995833333334</v>
      </c>
      <c r="B253" s="2">
        <f>DonneesCSV!H254*60</f>
        <v>0</v>
      </c>
    </row>
    <row r="254" spans="1:2" x14ac:dyDescent="0.25">
      <c r="A254" s="3">
        <f>MID(DonneesCSV!B255,2,10)+RIGHT(DonneesCSV!B255,5)+$F$8*Data!$B$8</f>
        <v>41598.996527777781</v>
      </c>
      <c r="B254" s="2">
        <f>DonneesCSV!H255*60</f>
        <v>0</v>
      </c>
    </row>
    <row r="255" spans="1:2" x14ac:dyDescent="0.25">
      <c r="A255" s="3">
        <f>MID(DonneesCSV!B256,2,10)+RIGHT(DonneesCSV!B256,5)+$F$8*Data!$B$8</f>
        <v>41598.99722222222</v>
      </c>
      <c r="B255" s="2">
        <f>DonneesCSV!H256*60</f>
        <v>0</v>
      </c>
    </row>
    <row r="256" spans="1:2" x14ac:dyDescent="0.25">
      <c r="A256" s="3">
        <f>MID(DonneesCSV!B257,2,10)+RIGHT(DonneesCSV!B257,5)+$F$8*Data!$B$8</f>
        <v>41598.997916666667</v>
      </c>
      <c r="B256" s="2">
        <f>DonneesCSV!H257*60</f>
        <v>0</v>
      </c>
    </row>
    <row r="257" spans="1:2" x14ac:dyDescent="0.25">
      <c r="A257" s="3">
        <f>MID(DonneesCSV!B258,2,10)+RIGHT(DonneesCSV!B258,5)+$F$8*Data!$B$8</f>
        <v>41598.998611111114</v>
      </c>
      <c r="B257" s="2">
        <f>DonneesCSV!H258*60</f>
        <v>0</v>
      </c>
    </row>
    <row r="258" spans="1:2" x14ac:dyDescent="0.25">
      <c r="A258" s="3">
        <f>MID(DonneesCSV!B259,2,10)+RIGHT(DonneesCSV!B259,5)+$F$8*Data!$B$8</f>
        <v>41598.999305555553</v>
      </c>
      <c r="B258" s="2">
        <f>DonneesCSV!H259*60</f>
        <v>0</v>
      </c>
    </row>
    <row r="259" spans="1:2" x14ac:dyDescent="0.25">
      <c r="A259" s="3">
        <f>MID(DonneesCSV!B260,2,10)+RIGHT(DonneesCSV!B260,5)+$F$8*Data!$B$8</f>
        <v>41599</v>
      </c>
      <c r="B259" s="2">
        <f>DonneesCSV!H260*60</f>
        <v>0</v>
      </c>
    </row>
    <row r="260" spans="1:2" x14ac:dyDescent="0.25">
      <c r="A260" s="3">
        <f>MID(DonneesCSV!B261,2,10)+RIGHT(DonneesCSV!B261,5)+$F$8*Data!$B$8</f>
        <v>41599.000694444447</v>
      </c>
      <c r="B260" s="2">
        <f>DonneesCSV!H261*60</f>
        <v>0</v>
      </c>
    </row>
    <row r="261" spans="1:2" x14ac:dyDescent="0.25">
      <c r="A261" s="3">
        <f>MID(DonneesCSV!B262,2,10)+RIGHT(DonneesCSV!B262,5)+$F$8*Data!$B$8</f>
        <v>41599.001388888886</v>
      </c>
      <c r="B261" s="2">
        <f>DonneesCSV!H262*60</f>
        <v>0</v>
      </c>
    </row>
    <row r="262" spans="1:2" x14ac:dyDescent="0.25">
      <c r="A262" s="3">
        <f>MID(DonneesCSV!B263,2,10)+RIGHT(DonneesCSV!B263,5)+$F$8*Data!$B$8</f>
        <v>41599.002083333333</v>
      </c>
      <c r="B262" s="2">
        <f>DonneesCSV!H263*60</f>
        <v>0</v>
      </c>
    </row>
    <row r="263" spans="1:2" x14ac:dyDescent="0.25">
      <c r="A263" s="3">
        <f>MID(DonneesCSV!B264,2,10)+RIGHT(DonneesCSV!B264,5)+$F$8*Data!$B$8</f>
        <v>41599.00277777778</v>
      </c>
      <c r="B263" s="2">
        <f>DonneesCSV!H264*60</f>
        <v>0</v>
      </c>
    </row>
    <row r="264" spans="1:2" x14ac:dyDescent="0.25">
      <c r="A264" s="3">
        <f>MID(DonneesCSV!B265,2,10)+RIGHT(DonneesCSV!B265,5)+$F$8*Data!$B$8</f>
        <v>41599.003472222219</v>
      </c>
      <c r="B264" s="2">
        <f>DonneesCSV!H265*60</f>
        <v>0</v>
      </c>
    </row>
    <row r="265" spans="1:2" x14ac:dyDescent="0.25">
      <c r="A265" s="3">
        <f>MID(DonneesCSV!B266,2,10)+RIGHT(DonneesCSV!B266,5)+$F$8*Data!$B$8</f>
        <v>41599.004166666666</v>
      </c>
      <c r="B265" s="2">
        <f>DonneesCSV!H266*60</f>
        <v>0</v>
      </c>
    </row>
    <row r="266" spans="1:2" x14ac:dyDescent="0.25">
      <c r="A266" s="3">
        <f>MID(DonneesCSV!B267,2,10)+RIGHT(DonneesCSV!B267,5)+$F$8*Data!$B$8</f>
        <v>41599.004861111112</v>
      </c>
      <c r="B266" s="2">
        <f>DonneesCSV!H267*60</f>
        <v>0</v>
      </c>
    </row>
    <row r="267" spans="1:2" x14ac:dyDescent="0.25">
      <c r="A267" s="3">
        <f>MID(DonneesCSV!B268,2,10)+RIGHT(DonneesCSV!B268,5)+$F$8*Data!$B$8</f>
        <v>41599.005555555559</v>
      </c>
      <c r="B267" s="2">
        <f>DonneesCSV!H268*60</f>
        <v>0</v>
      </c>
    </row>
    <row r="268" spans="1:2" x14ac:dyDescent="0.25">
      <c r="A268" s="3">
        <f>MID(DonneesCSV!B269,2,10)+RIGHT(DonneesCSV!B269,5)+$F$8*Data!$B$8</f>
        <v>41599.006249999999</v>
      </c>
      <c r="B268" s="2">
        <f>DonneesCSV!H269*60</f>
        <v>0</v>
      </c>
    </row>
    <row r="269" spans="1:2" x14ac:dyDescent="0.25">
      <c r="A269" s="3">
        <f>MID(DonneesCSV!B270,2,10)+RIGHT(DonneesCSV!B270,5)+$F$8*Data!$B$8</f>
        <v>41599.006944444445</v>
      </c>
      <c r="B269" s="2">
        <f>DonneesCSV!H270*60</f>
        <v>0</v>
      </c>
    </row>
    <row r="270" spans="1:2" x14ac:dyDescent="0.25">
      <c r="A270" s="3">
        <f>MID(DonneesCSV!B271,2,10)+RIGHT(DonneesCSV!B271,5)+$F$8*Data!$B$8</f>
        <v>41599.007638888892</v>
      </c>
      <c r="B270" s="2">
        <f>DonneesCSV!H271*60</f>
        <v>0</v>
      </c>
    </row>
    <row r="271" spans="1:2" x14ac:dyDescent="0.25">
      <c r="A271" s="3">
        <f>MID(DonneesCSV!B272,2,10)+RIGHT(DonneesCSV!B272,5)+$F$8*Data!$B$8</f>
        <v>41599.008333333331</v>
      </c>
      <c r="B271" s="2">
        <f>DonneesCSV!H272*60</f>
        <v>0</v>
      </c>
    </row>
    <row r="272" spans="1:2" x14ac:dyDescent="0.25">
      <c r="A272" s="3">
        <f>MID(DonneesCSV!B273,2,10)+RIGHT(DonneesCSV!B273,5)+$F$8*Data!$B$8</f>
        <v>41599.009027777778</v>
      </c>
      <c r="B272" s="2">
        <f>DonneesCSV!H273*60</f>
        <v>0</v>
      </c>
    </row>
    <row r="273" spans="1:2" x14ac:dyDescent="0.25">
      <c r="A273" s="3">
        <f>MID(DonneesCSV!B274,2,10)+RIGHT(DonneesCSV!B274,5)+$F$8*Data!$B$8</f>
        <v>41599.009722222225</v>
      </c>
      <c r="B273" s="2">
        <f>DonneesCSV!H274*60</f>
        <v>0</v>
      </c>
    </row>
    <row r="274" spans="1:2" x14ac:dyDescent="0.25">
      <c r="A274" s="3">
        <f>MID(DonneesCSV!B275,2,10)+RIGHT(DonneesCSV!B275,5)+$F$8*Data!$B$8</f>
        <v>41599.010416666664</v>
      </c>
      <c r="B274" s="2">
        <f>DonneesCSV!H275*60</f>
        <v>0</v>
      </c>
    </row>
    <row r="275" spans="1:2" x14ac:dyDescent="0.25">
      <c r="A275" s="3">
        <f>MID(DonneesCSV!B276,2,10)+RIGHT(DonneesCSV!B276,5)+$F$8*Data!$B$8</f>
        <v>41599.011111111111</v>
      </c>
      <c r="B275" s="2">
        <f>DonneesCSV!H276*60</f>
        <v>0</v>
      </c>
    </row>
    <row r="276" spans="1:2" x14ac:dyDescent="0.25">
      <c r="A276" s="3">
        <f>MID(DonneesCSV!B277,2,10)+RIGHT(DonneesCSV!B277,5)+$F$8*Data!$B$8</f>
        <v>41599.011805555558</v>
      </c>
      <c r="B276" s="2">
        <f>DonneesCSV!H277*60</f>
        <v>0</v>
      </c>
    </row>
    <row r="277" spans="1:2" x14ac:dyDescent="0.25">
      <c r="A277" s="3">
        <f>MID(DonneesCSV!B278,2,10)+RIGHT(DonneesCSV!B278,5)+$F$8*Data!$B$8</f>
        <v>41599.012499999997</v>
      </c>
      <c r="B277" s="2">
        <f>DonneesCSV!H278*60</f>
        <v>0</v>
      </c>
    </row>
    <row r="278" spans="1:2" x14ac:dyDescent="0.25">
      <c r="A278" s="3">
        <f>MID(DonneesCSV!B279,2,10)+RIGHT(DonneesCSV!B279,5)+$F$8*Data!$B$8</f>
        <v>41599.013194444444</v>
      </c>
      <c r="B278" s="2">
        <f>DonneesCSV!H279*60</f>
        <v>0</v>
      </c>
    </row>
    <row r="279" spans="1:2" x14ac:dyDescent="0.25">
      <c r="A279" s="3">
        <f>MID(DonneesCSV!B280,2,10)+RIGHT(DonneesCSV!B280,5)+$F$8*Data!$B$8</f>
        <v>41599.013888888891</v>
      </c>
      <c r="B279" s="2">
        <f>DonneesCSV!H280*60</f>
        <v>0</v>
      </c>
    </row>
    <row r="280" spans="1:2" x14ac:dyDescent="0.25">
      <c r="A280" s="3">
        <f>MID(DonneesCSV!B281,2,10)+RIGHT(DonneesCSV!B281,5)+$F$8*Data!$B$8</f>
        <v>41599.01458333333</v>
      </c>
      <c r="B280" s="2">
        <f>DonneesCSV!H281*60</f>
        <v>0</v>
      </c>
    </row>
    <row r="281" spans="1:2" x14ac:dyDescent="0.25">
      <c r="A281" s="3">
        <f>MID(DonneesCSV!B282,2,10)+RIGHT(DonneesCSV!B282,5)+$F$8*Data!$B$8</f>
        <v>41599.015277777777</v>
      </c>
      <c r="B281" s="2">
        <f>DonneesCSV!H282*60</f>
        <v>0</v>
      </c>
    </row>
    <row r="282" spans="1:2" x14ac:dyDescent="0.25">
      <c r="A282" s="3">
        <f>MID(DonneesCSV!B283,2,10)+RIGHT(DonneesCSV!B283,5)+$F$8*Data!$B$8</f>
        <v>41599.015972222223</v>
      </c>
      <c r="B282" s="2">
        <f>DonneesCSV!H283*60</f>
        <v>0</v>
      </c>
    </row>
    <row r="283" spans="1:2" x14ac:dyDescent="0.25">
      <c r="A283" s="3">
        <f>MID(DonneesCSV!B284,2,10)+RIGHT(DonneesCSV!B284,5)+$F$8*Data!$B$8</f>
        <v>41599.01666666667</v>
      </c>
      <c r="B283" s="2">
        <f>DonneesCSV!H284*60</f>
        <v>0</v>
      </c>
    </row>
    <row r="284" spans="1:2" x14ac:dyDescent="0.25">
      <c r="A284" s="3">
        <f>MID(DonneesCSV!B285,2,10)+RIGHT(DonneesCSV!B285,5)+$F$8*Data!$B$8</f>
        <v>41599.017361111109</v>
      </c>
      <c r="B284" s="2">
        <f>DonneesCSV!H285*60</f>
        <v>0</v>
      </c>
    </row>
    <row r="285" spans="1:2" x14ac:dyDescent="0.25">
      <c r="A285" s="3">
        <f>MID(DonneesCSV!B286,2,10)+RIGHT(DonneesCSV!B286,5)+$F$8*Data!$B$8</f>
        <v>41599.018055555556</v>
      </c>
      <c r="B285" s="2">
        <f>DonneesCSV!H286*60</f>
        <v>0</v>
      </c>
    </row>
    <row r="286" spans="1:2" x14ac:dyDescent="0.25">
      <c r="A286" s="3">
        <f>MID(DonneesCSV!B287,2,10)+RIGHT(DonneesCSV!B287,5)+$F$8*Data!$B$8</f>
        <v>41599.018750000003</v>
      </c>
      <c r="B286" s="2">
        <f>DonneesCSV!H287*60</f>
        <v>0</v>
      </c>
    </row>
    <row r="287" spans="1:2" x14ac:dyDescent="0.25">
      <c r="A287" s="3">
        <f>MID(DonneesCSV!B288,2,10)+RIGHT(DonneesCSV!B288,5)+$F$8*Data!$B$8</f>
        <v>41599.019444444442</v>
      </c>
      <c r="B287" s="2">
        <f>DonneesCSV!H288*60</f>
        <v>0</v>
      </c>
    </row>
    <row r="288" spans="1:2" x14ac:dyDescent="0.25">
      <c r="A288" s="3">
        <f>MID(DonneesCSV!B289,2,10)+RIGHT(DonneesCSV!B289,5)+$F$8*Data!$B$8</f>
        <v>41599.020138888889</v>
      </c>
      <c r="B288" s="2">
        <f>DonneesCSV!H289*60</f>
        <v>0</v>
      </c>
    </row>
    <row r="289" spans="1:2" x14ac:dyDescent="0.25">
      <c r="A289" s="3">
        <f>MID(DonneesCSV!B290,2,10)+RIGHT(DonneesCSV!B290,5)+$F$8*Data!$B$8</f>
        <v>41599.020833333336</v>
      </c>
      <c r="B289" s="2">
        <f>DonneesCSV!H290*60</f>
        <v>0</v>
      </c>
    </row>
    <row r="290" spans="1:2" x14ac:dyDescent="0.25">
      <c r="A290" s="3">
        <f>MID(DonneesCSV!B291,2,10)+RIGHT(DonneesCSV!B291,5)+$F$8*Data!$B$8</f>
        <v>41599.021527777775</v>
      </c>
      <c r="B290" s="2">
        <f>DonneesCSV!H291*60</f>
        <v>0</v>
      </c>
    </row>
    <row r="291" spans="1:2" x14ac:dyDescent="0.25">
      <c r="A291" s="3">
        <f>MID(DonneesCSV!B292,2,10)+RIGHT(DonneesCSV!B292,5)+$F$8*Data!$B$8</f>
        <v>41599.022222222222</v>
      </c>
      <c r="B291" s="2">
        <f>DonneesCSV!H292*60</f>
        <v>0</v>
      </c>
    </row>
    <row r="292" spans="1:2" x14ac:dyDescent="0.25">
      <c r="A292" s="3">
        <f>MID(DonneesCSV!B293,2,10)+RIGHT(DonneesCSV!B293,5)+$F$8*Data!$B$8</f>
        <v>41599.022916666669</v>
      </c>
      <c r="B292" s="2">
        <f>DonneesCSV!H293*60</f>
        <v>0</v>
      </c>
    </row>
    <row r="293" spans="1:2" x14ac:dyDescent="0.25">
      <c r="A293" s="3">
        <f>MID(DonneesCSV!B294,2,10)+RIGHT(DonneesCSV!B294,5)+$F$8*Data!$B$8</f>
        <v>41599.023611111108</v>
      </c>
      <c r="B293" s="2">
        <f>DonneesCSV!H294*60</f>
        <v>0</v>
      </c>
    </row>
    <row r="294" spans="1:2" x14ac:dyDescent="0.25">
      <c r="A294" s="3">
        <f>MID(DonneesCSV!B295,2,10)+RIGHT(DonneesCSV!B295,5)+$F$8*Data!$B$8</f>
        <v>41599.024305555555</v>
      </c>
      <c r="B294" s="2">
        <f>DonneesCSV!H295*60</f>
        <v>0</v>
      </c>
    </row>
    <row r="295" spans="1:2" x14ac:dyDescent="0.25">
      <c r="A295" s="3">
        <f>MID(DonneesCSV!B296,2,10)+RIGHT(DonneesCSV!B296,5)+$F$8*Data!$B$8</f>
        <v>41599.025000000001</v>
      </c>
      <c r="B295" s="2">
        <f>DonneesCSV!H296*60</f>
        <v>0</v>
      </c>
    </row>
    <row r="296" spans="1:2" x14ac:dyDescent="0.25">
      <c r="A296" s="3">
        <f>MID(DonneesCSV!B297,2,10)+RIGHT(DonneesCSV!B297,5)+$F$8*Data!$B$8</f>
        <v>41599.025694444441</v>
      </c>
      <c r="B296" s="2">
        <f>DonneesCSV!H297*60</f>
        <v>0</v>
      </c>
    </row>
    <row r="297" spans="1:2" x14ac:dyDescent="0.25">
      <c r="A297" s="3">
        <f>MID(DonneesCSV!B298,2,10)+RIGHT(DonneesCSV!B298,5)+$F$8*Data!$B$8</f>
        <v>41599.026388888888</v>
      </c>
      <c r="B297" s="2">
        <f>DonneesCSV!H298*60</f>
        <v>0</v>
      </c>
    </row>
    <row r="298" spans="1:2" x14ac:dyDescent="0.25">
      <c r="A298" s="3">
        <f>MID(DonneesCSV!B299,2,10)+RIGHT(DonneesCSV!B299,5)+$F$8*Data!$B$8</f>
        <v>41599.027083333334</v>
      </c>
      <c r="B298" s="2">
        <f>DonneesCSV!H299*60</f>
        <v>0</v>
      </c>
    </row>
    <row r="299" spans="1:2" x14ac:dyDescent="0.25">
      <c r="A299" s="3">
        <f>MID(DonneesCSV!B300,2,10)+RIGHT(DonneesCSV!B300,5)+$F$8*Data!$B$8</f>
        <v>41599.027777777781</v>
      </c>
      <c r="B299" s="2">
        <f>DonneesCSV!H300*60</f>
        <v>0</v>
      </c>
    </row>
    <row r="300" spans="1:2" x14ac:dyDescent="0.25">
      <c r="A300" s="3">
        <f>MID(DonneesCSV!B301,2,10)+RIGHT(DonneesCSV!B301,5)+$F$8*Data!$B$8</f>
        <v>41599.02847222222</v>
      </c>
      <c r="B300" s="2">
        <f>DonneesCSV!H301*60</f>
        <v>0</v>
      </c>
    </row>
    <row r="301" spans="1:2" x14ac:dyDescent="0.25">
      <c r="A301" s="3">
        <f>MID(DonneesCSV!B302,2,10)+RIGHT(DonneesCSV!B302,5)+$F$8*Data!$B$8</f>
        <v>41599.029166666667</v>
      </c>
      <c r="B301" s="2">
        <f>DonneesCSV!H302*60</f>
        <v>0</v>
      </c>
    </row>
    <row r="302" spans="1:2" x14ac:dyDescent="0.25">
      <c r="A302" s="3">
        <f>MID(DonneesCSV!B303,2,10)+RIGHT(DonneesCSV!B303,5)+$F$8*Data!$B$8</f>
        <v>41599.029861111114</v>
      </c>
      <c r="B302" s="2">
        <f>DonneesCSV!H303*60</f>
        <v>0</v>
      </c>
    </row>
    <row r="303" spans="1:2" x14ac:dyDescent="0.25">
      <c r="A303" s="3">
        <f>MID(DonneesCSV!B304,2,10)+RIGHT(DonneesCSV!B304,5)+$F$8*Data!$B$8</f>
        <v>41599.030555555553</v>
      </c>
      <c r="B303" s="2">
        <f>DonneesCSV!H304*60</f>
        <v>0</v>
      </c>
    </row>
    <row r="304" spans="1:2" x14ac:dyDescent="0.25">
      <c r="A304" s="3">
        <f>MID(DonneesCSV!B305,2,10)+RIGHT(DonneesCSV!B305,5)+$F$8*Data!$B$8</f>
        <v>41599.03125</v>
      </c>
      <c r="B304" s="2">
        <f>DonneesCSV!H305*60</f>
        <v>0</v>
      </c>
    </row>
    <row r="305" spans="1:2" x14ac:dyDescent="0.25">
      <c r="A305" s="3">
        <f>MID(DonneesCSV!B306,2,10)+RIGHT(DonneesCSV!B306,5)+$F$8*Data!$B$8</f>
        <v>41599.031944444447</v>
      </c>
      <c r="B305" s="2">
        <f>DonneesCSV!H306*60</f>
        <v>0</v>
      </c>
    </row>
    <row r="306" spans="1:2" x14ac:dyDescent="0.25">
      <c r="A306" s="3">
        <f>MID(DonneesCSV!B307,2,10)+RIGHT(DonneesCSV!B307,5)+$F$8*Data!$B$8</f>
        <v>41599.032638888886</v>
      </c>
      <c r="B306" s="2">
        <f>DonneesCSV!H307*60</f>
        <v>0</v>
      </c>
    </row>
    <row r="307" spans="1:2" x14ac:dyDescent="0.25">
      <c r="A307" s="3">
        <f>MID(DonneesCSV!B308,2,10)+RIGHT(DonneesCSV!B308,5)+$F$8*Data!$B$8</f>
        <v>41599.033333333333</v>
      </c>
      <c r="B307" s="2">
        <f>DonneesCSV!H308*60</f>
        <v>0</v>
      </c>
    </row>
    <row r="308" spans="1:2" x14ac:dyDescent="0.25">
      <c r="A308" s="3">
        <f>MID(DonneesCSV!B309,2,10)+RIGHT(DonneesCSV!B309,5)+$F$8*Data!$B$8</f>
        <v>41599.03402777778</v>
      </c>
      <c r="B308" s="2">
        <f>DonneesCSV!H309*60</f>
        <v>0</v>
      </c>
    </row>
    <row r="309" spans="1:2" x14ac:dyDescent="0.25">
      <c r="A309" s="3">
        <f>MID(DonneesCSV!B310,2,10)+RIGHT(DonneesCSV!B310,5)+$F$8*Data!$B$8</f>
        <v>41599.034722222219</v>
      </c>
      <c r="B309" s="2">
        <f>DonneesCSV!H310*60</f>
        <v>0</v>
      </c>
    </row>
    <row r="310" spans="1:2" x14ac:dyDescent="0.25">
      <c r="A310" s="3">
        <f>MID(DonneesCSV!B311,2,10)+RIGHT(DonneesCSV!B311,5)+$F$8*Data!$B$8</f>
        <v>41599.035416666666</v>
      </c>
      <c r="B310" s="2">
        <f>DonneesCSV!H311*60</f>
        <v>0</v>
      </c>
    </row>
    <row r="311" spans="1:2" x14ac:dyDescent="0.25">
      <c r="A311" s="3">
        <f>MID(DonneesCSV!B312,2,10)+RIGHT(DonneesCSV!B312,5)+$F$8*Data!$B$8</f>
        <v>41599.036111111112</v>
      </c>
      <c r="B311" s="2">
        <f>DonneesCSV!H312*60</f>
        <v>0</v>
      </c>
    </row>
    <row r="312" spans="1:2" x14ac:dyDescent="0.25">
      <c r="A312" s="3">
        <f>MID(DonneesCSV!B313,2,10)+RIGHT(DonneesCSV!B313,5)+$F$8*Data!$B$8</f>
        <v>41599.036805555559</v>
      </c>
      <c r="B312" s="2">
        <f>DonneesCSV!H313*60</f>
        <v>0</v>
      </c>
    </row>
    <row r="313" spans="1:2" x14ac:dyDescent="0.25">
      <c r="A313" s="3">
        <f>MID(DonneesCSV!B314,2,10)+RIGHT(DonneesCSV!B314,5)+$F$8*Data!$B$8</f>
        <v>41599.037499999999</v>
      </c>
      <c r="B313" s="2">
        <f>DonneesCSV!H314*60</f>
        <v>0</v>
      </c>
    </row>
    <row r="314" spans="1:2" x14ac:dyDescent="0.25">
      <c r="A314" s="3">
        <f>MID(DonneesCSV!B315,2,10)+RIGHT(DonneesCSV!B315,5)+$F$8*Data!$B$8</f>
        <v>41599.038194444445</v>
      </c>
      <c r="B314" s="2">
        <f>DonneesCSV!H315*60</f>
        <v>0</v>
      </c>
    </row>
    <row r="315" spans="1:2" x14ac:dyDescent="0.25">
      <c r="A315" s="3">
        <f>MID(DonneesCSV!B316,2,10)+RIGHT(DonneesCSV!B316,5)+$F$8*Data!$B$8</f>
        <v>41599.038888888892</v>
      </c>
      <c r="B315" s="2">
        <f>DonneesCSV!H316*60</f>
        <v>0</v>
      </c>
    </row>
    <row r="316" spans="1:2" x14ac:dyDescent="0.25">
      <c r="A316" s="3">
        <f>MID(DonneesCSV!B317,2,10)+RIGHT(DonneesCSV!B317,5)+$F$8*Data!$B$8</f>
        <v>41599.039583333331</v>
      </c>
      <c r="B316" s="2">
        <f>DonneesCSV!H317*60</f>
        <v>0</v>
      </c>
    </row>
    <row r="317" spans="1:2" x14ac:dyDescent="0.25">
      <c r="A317" s="3">
        <f>MID(DonneesCSV!B318,2,10)+RIGHT(DonneesCSV!B318,5)+$F$8*Data!$B$8</f>
        <v>41599.040277777778</v>
      </c>
      <c r="B317" s="2">
        <f>DonneesCSV!H318*60</f>
        <v>0</v>
      </c>
    </row>
    <row r="318" spans="1:2" x14ac:dyDescent="0.25">
      <c r="A318" s="3">
        <f>MID(DonneesCSV!B319,2,10)+RIGHT(DonneesCSV!B319,5)+$F$8*Data!$B$8</f>
        <v>41599.040972222225</v>
      </c>
      <c r="B318" s="2">
        <f>DonneesCSV!H319*60</f>
        <v>0</v>
      </c>
    </row>
    <row r="319" spans="1:2" x14ac:dyDescent="0.25">
      <c r="A319" s="3">
        <f>MID(DonneesCSV!B320,2,10)+RIGHT(DonneesCSV!B320,5)+$F$8*Data!$B$8</f>
        <v>41599.041666666664</v>
      </c>
      <c r="B319" s="2">
        <f>DonneesCSV!H320*60</f>
        <v>0</v>
      </c>
    </row>
    <row r="320" spans="1:2" x14ac:dyDescent="0.25">
      <c r="A320" s="3">
        <f>MID(DonneesCSV!B321,2,10)+RIGHT(DonneesCSV!B321,5)+$F$8*Data!$B$8</f>
        <v>41599.042361111111</v>
      </c>
      <c r="B320" s="2">
        <f>DonneesCSV!H321*60</f>
        <v>0</v>
      </c>
    </row>
    <row r="321" spans="1:2" x14ac:dyDescent="0.25">
      <c r="A321" s="3">
        <f>MID(DonneesCSV!B322,2,10)+RIGHT(DonneesCSV!B322,5)+$F$8*Data!$B$8</f>
        <v>41599.043055555558</v>
      </c>
      <c r="B321" s="2">
        <f>DonneesCSV!H322*60</f>
        <v>0</v>
      </c>
    </row>
    <row r="322" spans="1:2" x14ac:dyDescent="0.25">
      <c r="A322" s="3">
        <f>MID(DonneesCSV!B323,2,10)+RIGHT(DonneesCSV!B323,5)+$F$8*Data!$B$8</f>
        <v>41599.043749999997</v>
      </c>
      <c r="B322" s="2">
        <f>DonneesCSV!H323*60</f>
        <v>0</v>
      </c>
    </row>
    <row r="323" spans="1:2" x14ac:dyDescent="0.25">
      <c r="A323" s="3">
        <f>MID(DonneesCSV!B324,2,10)+RIGHT(DonneesCSV!B324,5)+$F$8*Data!$B$8</f>
        <v>41599.044444444444</v>
      </c>
      <c r="B323" s="2">
        <f>DonneesCSV!H324*60</f>
        <v>0</v>
      </c>
    </row>
    <row r="324" spans="1:2" x14ac:dyDescent="0.25">
      <c r="A324" s="3">
        <f>MID(DonneesCSV!B325,2,10)+RIGHT(DonneesCSV!B325,5)+$F$8*Data!$B$8</f>
        <v>41599.045138888891</v>
      </c>
      <c r="B324" s="2">
        <f>DonneesCSV!H325*60</f>
        <v>0</v>
      </c>
    </row>
    <row r="325" spans="1:2" x14ac:dyDescent="0.25">
      <c r="A325" s="3">
        <f>MID(DonneesCSV!B326,2,10)+RIGHT(DonneesCSV!B326,5)+$F$8*Data!$B$8</f>
        <v>41599.04583333333</v>
      </c>
      <c r="B325" s="2">
        <f>DonneesCSV!H326*60</f>
        <v>0</v>
      </c>
    </row>
    <row r="326" spans="1:2" x14ac:dyDescent="0.25">
      <c r="A326" s="3">
        <f>MID(DonneesCSV!B327,2,10)+RIGHT(DonneesCSV!B327,5)+$F$8*Data!$B$8</f>
        <v>41599.046527777777</v>
      </c>
      <c r="B326" s="2">
        <f>DonneesCSV!H327*60</f>
        <v>0</v>
      </c>
    </row>
    <row r="327" spans="1:2" x14ac:dyDescent="0.25">
      <c r="A327" s="3">
        <f>MID(DonneesCSV!B328,2,10)+RIGHT(DonneesCSV!B328,5)+$F$8*Data!$B$8</f>
        <v>41599.047222222223</v>
      </c>
      <c r="B327" s="2">
        <f>DonneesCSV!H328*60</f>
        <v>0</v>
      </c>
    </row>
    <row r="328" spans="1:2" x14ac:dyDescent="0.25">
      <c r="A328" s="3">
        <f>MID(DonneesCSV!B329,2,10)+RIGHT(DonneesCSV!B329,5)+$F$8*Data!$B$8</f>
        <v>41599.04791666667</v>
      </c>
      <c r="B328" s="2">
        <f>DonneesCSV!H329*60</f>
        <v>0</v>
      </c>
    </row>
    <row r="329" spans="1:2" x14ac:dyDescent="0.25">
      <c r="A329" s="3">
        <f>MID(DonneesCSV!B330,2,10)+RIGHT(DonneesCSV!B330,5)+$F$8*Data!$B$8</f>
        <v>41599.048611111109</v>
      </c>
      <c r="B329" s="2">
        <f>DonneesCSV!H330*60</f>
        <v>0</v>
      </c>
    </row>
    <row r="330" spans="1:2" x14ac:dyDescent="0.25">
      <c r="A330" s="3">
        <f>MID(DonneesCSV!B331,2,10)+RIGHT(DonneesCSV!B331,5)+$F$8*Data!$B$8</f>
        <v>41599.049305555556</v>
      </c>
      <c r="B330" s="2">
        <f>DonneesCSV!H331*60</f>
        <v>0</v>
      </c>
    </row>
    <row r="331" spans="1:2" x14ac:dyDescent="0.25">
      <c r="A331" s="3">
        <f>MID(DonneesCSV!B332,2,10)+RIGHT(DonneesCSV!B332,5)+$F$8*Data!$B$8</f>
        <v>41599.050000000003</v>
      </c>
      <c r="B331" s="2">
        <f>DonneesCSV!H332*60</f>
        <v>0</v>
      </c>
    </row>
    <row r="332" spans="1:2" x14ac:dyDescent="0.25">
      <c r="A332" s="3">
        <f>MID(DonneesCSV!B333,2,10)+RIGHT(DonneesCSV!B333,5)+$F$8*Data!$B$8</f>
        <v>41599.050694444442</v>
      </c>
      <c r="B332" s="2">
        <f>DonneesCSV!H333*60</f>
        <v>0</v>
      </c>
    </row>
    <row r="333" spans="1:2" x14ac:dyDescent="0.25">
      <c r="A333" s="3">
        <f>MID(DonneesCSV!B334,2,10)+RIGHT(DonneesCSV!B334,5)+$F$8*Data!$B$8</f>
        <v>41599.051388888889</v>
      </c>
      <c r="B333" s="2">
        <f>DonneesCSV!H334*60</f>
        <v>0</v>
      </c>
    </row>
    <row r="334" spans="1:2" x14ac:dyDescent="0.25">
      <c r="A334" s="3">
        <f>MID(DonneesCSV!B335,2,10)+RIGHT(DonneesCSV!B335,5)+$F$8*Data!$B$8</f>
        <v>41599.052083333336</v>
      </c>
      <c r="B334" s="2">
        <f>DonneesCSV!H335*60</f>
        <v>0</v>
      </c>
    </row>
    <row r="335" spans="1:2" x14ac:dyDescent="0.25">
      <c r="A335" s="3">
        <f>MID(DonneesCSV!B336,2,10)+RIGHT(DonneesCSV!B336,5)+$F$8*Data!$B$8</f>
        <v>41599.052777777775</v>
      </c>
      <c r="B335" s="2">
        <f>DonneesCSV!H336*60</f>
        <v>0</v>
      </c>
    </row>
    <row r="336" spans="1:2" x14ac:dyDescent="0.25">
      <c r="A336" s="3">
        <f>MID(DonneesCSV!B337,2,10)+RIGHT(DonneesCSV!B337,5)+$F$8*Data!$B$8</f>
        <v>41599.053472222222</v>
      </c>
      <c r="B336" s="2">
        <f>DonneesCSV!H337*60</f>
        <v>0</v>
      </c>
    </row>
    <row r="337" spans="1:2" x14ac:dyDescent="0.25">
      <c r="A337" s="3">
        <f>MID(DonneesCSV!B338,2,10)+RIGHT(DonneesCSV!B338,5)+$F$8*Data!$B$8</f>
        <v>41599.054166666669</v>
      </c>
      <c r="B337" s="2">
        <f>DonneesCSV!H338*60</f>
        <v>0</v>
      </c>
    </row>
    <row r="338" spans="1:2" x14ac:dyDescent="0.25">
      <c r="A338" s="3">
        <f>MID(DonneesCSV!B339,2,10)+RIGHT(DonneesCSV!B339,5)+$F$8*Data!$B$8</f>
        <v>41599.054861111108</v>
      </c>
      <c r="B338" s="2">
        <f>DonneesCSV!H339*60</f>
        <v>0</v>
      </c>
    </row>
    <row r="339" spans="1:2" x14ac:dyDescent="0.25">
      <c r="A339" s="3">
        <f>MID(DonneesCSV!B340,2,10)+RIGHT(DonneesCSV!B340,5)+$F$8*Data!$B$8</f>
        <v>41599.055555555555</v>
      </c>
      <c r="B339" s="2">
        <f>DonneesCSV!H340*60</f>
        <v>0</v>
      </c>
    </row>
    <row r="340" spans="1:2" x14ac:dyDescent="0.25">
      <c r="A340" s="3">
        <f>MID(DonneesCSV!B341,2,10)+RIGHT(DonneesCSV!B341,5)+$F$8*Data!$B$8</f>
        <v>41599.056250000001</v>
      </c>
      <c r="B340" s="2">
        <f>DonneesCSV!H341*60</f>
        <v>0</v>
      </c>
    </row>
    <row r="341" spans="1:2" x14ac:dyDescent="0.25">
      <c r="A341" s="3">
        <f>MID(DonneesCSV!B342,2,10)+RIGHT(DonneesCSV!B342,5)+$F$8*Data!$B$8</f>
        <v>41599.056944444441</v>
      </c>
      <c r="B341" s="2">
        <f>DonneesCSV!H342*60</f>
        <v>0</v>
      </c>
    </row>
    <row r="342" spans="1:2" x14ac:dyDescent="0.25">
      <c r="A342" s="3">
        <f>MID(DonneesCSV!B343,2,10)+RIGHT(DonneesCSV!B343,5)+$F$8*Data!$B$8</f>
        <v>41599.057638888888</v>
      </c>
      <c r="B342" s="2">
        <f>DonneesCSV!H343*60</f>
        <v>0</v>
      </c>
    </row>
    <row r="343" spans="1:2" x14ac:dyDescent="0.25">
      <c r="A343" s="3">
        <f>MID(DonneesCSV!B344,2,10)+RIGHT(DonneesCSV!B344,5)+$F$8*Data!$B$8</f>
        <v>41599.058333333334</v>
      </c>
      <c r="B343" s="2">
        <f>DonneesCSV!H344*60</f>
        <v>0</v>
      </c>
    </row>
    <row r="344" spans="1:2" x14ac:dyDescent="0.25">
      <c r="A344" s="3">
        <f>MID(DonneesCSV!B345,2,10)+RIGHT(DonneesCSV!B345,5)+$F$8*Data!$B$8</f>
        <v>41599.059027777781</v>
      </c>
      <c r="B344" s="2">
        <f>DonneesCSV!H345*60</f>
        <v>0</v>
      </c>
    </row>
    <row r="345" spans="1:2" x14ac:dyDescent="0.25">
      <c r="A345" s="3">
        <f>MID(DonneesCSV!B346,2,10)+RIGHT(DonneesCSV!B346,5)+$F$8*Data!$B$8</f>
        <v>41599.05972222222</v>
      </c>
      <c r="B345" s="2">
        <f>DonneesCSV!H346*60</f>
        <v>0</v>
      </c>
    </row>
    <row r="346" spans="1:2" x14ac:dyDescent="0.25">
      <c r="A346" s="3">
        <f>MID(DonneesCSV!B347,2,10)+RIGHT(DonneesCSV!B347,5)+$F$8*Data!$B$8</f>
        <v>41599.060416666667</v>
      </c>
      <c r="B346" s="2">
        <f>DonneesCSV!H347*60</f>
        <v>0</v>
      </c>
    </row>
    <row r="347" spans="1:2" x14ac:dyDescent="0.25">
      <c r="A347" s="3">
        <f>MID(DonneesCSV!B348,2,10)+RIGHT(DonneesCSV!B348,5)+$F$8*Data!$B$8</f>
        <v>41599.061111111114</v>
      </c>
      <c r="B347" s="2">
        <f>DonneesCSV!H348*60</f>
        <v>0</v>
      </c>
    </row>
    <row r="348" spans="1:2" x14ac:dyDescent="0.25">
      <c r="A348" s="3">
        <f>MID(DonneesCSV!B349,2,10)+RIGHT(DonneesCSV!B349,5)+$F$8*Data!$B$8</f>
        <v>41599.061805555553</v>
      </c>
      <c r="B348" s="2">
        <f>DonneesCSV!H349*60</f>
        <v>0</v>
      </c>
    </row>
    <row r="349" spans="1:2" x14ac:dyDescent="0.25">
      <c r="A349" s="3">
        <f>MID(DonneesCSV!B350,2,10)+RIGHT(DonneesCSV!B350,5)+$F$8*Data!$B$8</f>
        <v>41599.0625</v>
      </c>
      <c r="B349" s="2">
        <f>DonneesCSV!H350*60</f>
        <v>0</v>
      </c>
    </row>
    <row r="350" spans="1:2" x14ac:dyDescent="0.25">
      <c r="A350" s="3">
        <f>MID(DonneesCSV!B351,2,10)+RIGHT(DonneesCSV!B351,5)+$F$8*Data!$B$8</f>
        <v>41599.063194444447</v>
      </c>
      <c r="B350" s="2">
        <f>DonneesCSV!H351*60</f>
        <v>0</v>
      </c>
    </row>
    <row r="351" spans="1:2" x14ac:dyDescent="0.25">
      <c r="A351" s="3">
        <f>MID(DonneesCSV!B352,2,10)+RIGHT(DonneesCSV!B352,5)+$F$8*Data!$B$8</f>
        <v>41599.063888888886</v>
      </c>
      <c r="B351" s="2">
        <f>DonneesCSV!H352*60</f>
        <v>0</v>
      </c>
    </row>
    <row r="352" spans="1:2" x14ac:dyDescent="0.25">
      <c r="A352" s="3">
        <f>MID(DonneesCSV!B353,2,10)+RIGHT(DonneesCSV!B353,5)+$F$8*Data!$B$8</f>
        <v>41599.064583333333</v>
      </c>
      <c r="B352" s="2">
        <f>DonneesCSV!H353*60</f>
        <v>0</v>
      </c>
    </row>
    <row r="353" spans="1:2" x14ac:dyDescent="0.25">
      <c r="A353" s="3">
        <f>MID(DonneesCSV!B354,2,10)+RIGHT(DonneesCSV!B354,5)+$F$8*Data!$B$8</f>
        <v>41599.06527777778</v>
      </c>
      <c r="B353" s="2">
        <f>DonneesCSV!H354*60</f>
        <v>0</v>
      </c>
    </row>
    <row r="354" spans="1:2" x14ac:dyDescent="0.25">
      <c r="A354" s="3">
        <f>MID(DonneesCSV!B355,2,10)+RIGHT(DonneesCSV!B355,5)+$F$8*Data!$B$8</f>
        <v>41599.065972222219</v>
      </c>
      <c r="B354" s="2">
        <f>DonneesCSV!H355*60</f>
        <v>0</v>
      </c>
    </row>
    <row r="355" spans="1:2" x14ac:dyDescent="0.25">
      <c r="A355" s="3">
        <f>MID(DonneesCSV!B356,2,10)+RIGHT(DonneesCSV!B356,5)+$F$8*Data!$B$8</f>
        <v>41599.066666666666</v>
      </c>
      <c r="B355" s="2">
        <f>DonneesCSV!H356*60</f>
        <v>0</v>
      </c>
    </row>
    <row r="356" spans="1:2" x14ac:dyDescent="0.25">
      <c r="A356" s="3">
        <f>MID(DonneesCSV!B357,2,10)+RIGHT(DonneesCSV!B357,5)+$F$8*Data!$B$8</f>
        <v>41599.067361111112</v>
      </c>
      <c r="B356" s="2">
        <f>DonneesCSV!H357*60</f>
        <v>0</v>
      </c>
    </row>
    <row r="357" spans="1:2" x14ac:dyDescent="0.25">
      <c r="A357" s="3">
        <f>MID(DonneesCSV!B358,2,10)+RIGHT(DonneesCSV!B358,5)+$F$8*Data!$B$8</f>
        <v>41599.068055555559</v>
      </c>
      <c r="B357" s="2">
        <f>DonneesCSV!H358*60</f>
        <v>0</v>
      </c>
    </row>
    <row r="358" spans="1:2" x14ac:dyDescent="0.25">
      <c r="A358" s="3">
        <f>MID(DonneesCSV!B359,2,10)+RIGHT(DonneesCSV!B359,5)+$F$8*Data!$B$8</f>
        <v>41599.068749999999</v>
      </c>
      <c r="B358" s="2">
        <f>DonneesCSV!H359*60</f>
        <v>0</v>
      </c>
    </row>
    <row r="359" spans="1:2" x14ac:dyDescent="0.25">
      <c r="A359" s="3">
        <f>MID(DonneesCSV!B360,2,10)+RIGHT(DonneesCSV!B360,5)+$F$8*Data!$B$8</f>
        <v>41599.069444444445</v>
      </c>
      <c r="B359" s="2">
        <f>DonneesCSV!H360*60</f>
        <v>0</v>
      </c>
    </row>
    <row r="360" spans="1:2" x14ac:dyDescent="0.25">
      <c r="A360" s="3">
        <f>MID(DonneesCSV!B361,2,10)+RIGHT(DonneesCSV!B361,5)+$F$8*Data!$B$8</f>
        <v>41599.070138888892</v>
      </c>
      <c r="B360" s="2">
        <f>DonneesCSV!H361*60</f>
        <v>0</v>
      </c>
    </row>
    <row r="361" spans="1:2" x14ac:dyDescent="0.25">
      <c r="A361" s="3">
        <f>MID(DonneesCSV!B362,2,10)+RIGHT(DonneesCSV!B362,5)+$F$8*Data!$B$8</f>
        <v>41599.070833333331</v>
      </c>
      <c r="B361" s="2">
        <f>DonneesCSV!H362*60</f>
        <v>0</v>
      </c>
    </row>
    <row r="362" spans="1:2" x14ac:dyDescent="0.25">
      <c r="A362" s="3">
        <f>MID(DonneesCSV!B363,2,10)+RIGHT(DonneesCSV!B363,5)+$F$8*Data!$B$8</f>
        <v>41599.071527777778</v>
      </c>
      <c r="B362" s="2">
        <f>DonneesCSV!H363*60</f>
        <v>0</v>
      </c>
    </row>
    <row r="363" spans="1:2" x14ac:dyDescent="0.25">
      <c r="A363" s="3">
        <f>MID(DonneesCSV!B364,2,10)+RIGHT(DonneesCSV!B364,5)+$F$8*Data!$B$8</f>
        <v>41599.072222222225</v>
      </c>
      <c r="B363" s="2">
        <f>DonneesCSV!H364*60</f>
        <v>0</v>
      </c>
    </row>
    <row r="364" spans="1:2" x14ac:dyDescent="0.25">
      <c r="A364" s="3">
        <f>MID(DonneesCSV!B365,2,10)+RIGHT(DonneesCSV!B365,5)+$F$8*Data!$B$8</f>
        <v>41599.072916666664</v>
      </c>
      <c r="B364" s="2">
        <f>DonneesCSV!H365*60</f>
        <v>0</v>
      </c>
    </row>
    <row r="365" spans="1:2" x14ac:dyDescent="0.25">
      <c r="A365" s="3">
        <f>MID(DonneesCSV!B366,2,10)+RIGHT(DonneesCSV!B366,5)+$F$8*Data!$B$8</f>
        <v>41599.073611111111</v>
      </c>
      <c r="B365" s="2">
        <f>DonneesCSV!H366*60</f>
        <v>0</v>
      </c>
    </row>
    <row r="366" spans="1:2" x14ac:dyDescent="0.25">
      <c r="A366" s="3">
        <f>MID(DonneesCSV!B367,2,10)+RIGHT(DonneesCSV!B367,5)+$F$8*Data!$B$8</f>
        <v>41599.074305555558</v>
      </c>
      <c r="B366" s="2">
        <f>DonneesCSV!H367*60</f>
        <v>0</v>
      </c>
    </row>
    <row r="367" spans="1:2" x14ac:dyDescent="0.25">
      <c r="A367" s="3">
        <f>MID(DonneesCSV!B368,2,10)+RIGHT(DonneesCSV!B368,5)+$F$8*Data!$B$8</f>
        <v>41599.074999999997</v>
      </c>
      <c r="B367" s="2">
        <f>DonneesCSV!H368*60</f>
        <v>0</v>
      </c>
    </row>
    <row r="368" spans="1:2" x14ac:dyDescent="0.25">
      <c r="A368" s="3">
        <f>MID(DonneesCSV!B369,2,10)+RIGHT(DonneesCSV!B369,5)+$F$8*Data!$B$8</f>
        <v>41599.075694444444</v>
      </c>
      <c r="B368" s="2">
        <f>DonneesCSV!H369*60</f>
        <v>0</v>
      </c>
    </row>
    <row r="369" spans="1:2" x14ac:dyDescent="0.25">
      <c r="A369" s="3">
        <f>MID(DonneesCSV!B370,2,10)+RIGHT(DonneesCSV!B370,5)+$F$8*Data!$B$8</f>
        <v>41599.076388888891</v>
      </c>
      <c r="B369" s="2">
        <f>DonneesCSV!H370*60</f>
        <v>0</v>
      </c>
    </row>
    <row r="370" spans="1:2" x14ac:dyDescent="0.25">
      <c r="A370" s="3">
        <f>MID(DonneesCSV!B371,2,10)+RIGHT(DonneesCSV!B371,5)+$F$8*Data!$B$8</f>
        <v>41599.07708333333</v>
      </c>
      <c r="B370" s="2">
        <f>DonneesCSV!H371*60</f>
        <v>0</v>
      </c>
    </row>
    <row r="371" spans="1:2" x14ac:dyDescent="0.25">
      <c r="A371" s="3">
        <f>MID(DonneesCSV!B372,2,10)+RIGHT(DonneesCSV!B372,5)+$F$8*Data!$B$8</f>
        <v>41599.077777777777</v>
      </c>
      <c r="B371" s="2">
        <f>DonneesCSV!H372*60</f>
        <v>0</v>
      </c>
    </row>
    <row r="372" spans="1:2" x14ac:dyDescent="0.25">
      <c r="A372" s="3">
        <f>MID(DonneesCSV!B373,2,10)+RIGHT(DonneesCSV!B373,5)+$F$8*Data!$B$8</f>
        <v>41599.078472222223</v>
      </c>
      <c r="B372" s="2">
        <f>DonneesCSV!H373*60</f>
        <v>0</v>
      </c>
    </row>
    <row r="373" spans="1:2" x14ac:dyDescent="0.25">
      <c r="A373" s="3">
        <f>MID(DonneesCSV!B374,2,10)+RIGHT(DonneesCSV!B374,5)+$F$8*Data!$B$8</f>
        <v>41599.07916666667</v>
      </c>
      <c r="B373" s="2">
        <f>DonneesCSV!H374*60</f>
        <v>0</v>
      </c>
    </row>
    <row r="374" spans="1:2" x14ac:dyDescent="0.25">
      <c r="A374" s="3">
        <f>MID(DonneesCSV!B375,2,10)+RIGHT(DonneesCSV!B375,5)+$F$8*Data!$B$8</f>
        <v>41599.079861111109</v>
      </c>
      <c r="B374" s="2">
        <f>DonneesCSV!H375*60</f>
        <v>0</v>
      </c>
    </row>
    <row r="375" spans="1:2" x14ac:dyDescent="0.25">
      <c r="A375" s="3">
        <f>MID(DonneesCSV!B376,2,10)+RIGHT(DonneesCSV!B376,5)+$F$8*Data!$B$8</f>
        <v>41599.080555555556</v>
      </c>
      <c r="B375" s="2">
        <f>DonneesCSV!H376*60</f>
        <v>0</v>
      </c>
    </row>
    <row r="376" spans="1:2" x14ac:dyDescent="0.25">
      <c r="A376" s="3">
        <f>MID(DonneesCSV!B377,2,10)+RIGHT(DonneesCSV!B377,5)+$F$8*Data!$B$8</f>
        <v>41599.081250000003</v>
      </c>
      <c r="B376" s="2">
        <f>DonneesCSV!H377*60</f>
        <v>0</v>
      </c>
    </row>
    <row r="377" spans="1:2" x14ac:dyDescent="0.25">
      <c r="A377" s="3">
        <f>MID(DonneesCSV!B378,2,10)+RIGHT(DonneesCSV!B378,5)+$F$8*Data!$B$8</f>
        <v>41599.081944444442</v>
      </c>
      <c r="B377" s="2">
        <f>DonneesCSV!H378*60</f>
        <v>0</v>
      </c>
    </row>
    <row r="378" spans="1:2" x14ac:dyDescent="0.25">
      <c r="A378" s="3">
        <f>MID(DonneesCSV!B379,2,10)+RIGHT(DonneesCSV!B379,5)+$F$8*Data!$B$8</f>
        <v>41599.082638888889</v>
      </c>
      <c r="B378" s="2">
        <f>DonneesCSV!H379*60</f>
        <v>0</v>
      </c>
    </row>
    <row r="379" spans="1:2" x14ac:dyDescent="0.25">
      <c r="A379" s="3">
        <f>MID(DonneesCSV!B380,2,10)+RIGHT(DonneesCSV!B380,5)+$F$8*Data!$B$8</f>
        <v>41599.083333333336</v>
      </c>
      <c r="B379" s="2">
        <f>DonneesCSV!H380*60</f>
        <v>0</v>
      </c>
    </row>
    <row r="380" spans="1:2" x14ac:dyDescent="0.25">
      <c r="A380" s="3">
        <f>MID(DonneesCSV!B381,2,10)+RIGHT(DonneesCSV!B381,5)+$F$8*Data!$B$8</f>
        <v>41599.084027777775</v>
      </c>
      <c r="B380" s="2">
        <f>DonneesCSV!H381*60</f>
        <v>0</v>
      </c>
    </row>
    <row r="381" spans="1:2" x14ac:dyDescent="0.25">
      <c r="A381" s="3">
        <f>MID(DonneesCSV!B382,2,10)+RIGHT(DonneesCSV!B382,5)+$F$8*Data!$B$8</f>
        <v>41599.084722222222</v>
      </c>
      <c r="B381" s="2">
        <f>DonneesCSV!H382*60</f>
        <v>0</v>
      </c>
    </row>
    <row r="382" spans="1:2" x14ac:dyDescent="0.25">
      <c r="A382" s="3">
        <f>MID(DonneesCSV!B383,2,10)+RIGHT(DonneesCSV!B383,5)+$F$8*Data!$B$8</f>
        <v>41599.085416666669</v>
      </c>
      <c r="B382" s="2">
        <f>DonneesCSV!H383*60</f>
        <v>0</v>
      </c>
    </row>
    <row r="383" spans="1:2" x14ac:dyDescent="0.25">
      <c r="A383" s="3">
        <f>MID(DonneesCSV!B384,2,10)+RIGHT(DonneesCSV!B384,5)+$F$8*Data!$B$8</f>
        <v>41599.086111111108</v>
      </c>
      <c r="B383" s="2">
        <f>DonneesCSV!H384*60</f>
        <v>0</v>
      </c>
    </row>
    <row r="384" spans="1:2" x14ac:dyDescent="0.25">
      <c r="A384" s="3">
        <f>MID(DonneesCSV!B385,2,10)+RIGHT(DonneesCSV!B385,5)+$F$8*Data!$B$8</f>
        <v>41599.086805555555</v>
      </c>
      <c r="B384" s="2">
        <f>DonneesCSV!H385*60</f>
        <v>0</v>
      </c>
    </row>
    <row r="385" spans="1:2" x14ac:dyDescent="0.25">
      <c r="A385" s="3">
        <f>MID(DonneesCSV!B386,2,10)+RIGHT(DonneesCSV!B386,5)+$F$8*Data!$B$8</f>
        <v>41599.087500000001</v>
      </c>
      <c r="B385" s="2">
        <f>DonneesCSV!H386*60</f>
        <v>0</v>
      </c>
    </row>
    <row r="386" spans="1:2" x14ac:dyDescent="0.25">
      <c r="A386" s="3">
        <f>MID(DonneesCSV!B387,2,10)+RIGHT(DonneesCSV!B387,5)+$F$8*Data!$B$8</f>
        <v>41599.088194444441</v>
      </c>
      <c r="B386" s="2">
        <f>DonneesCSV!H387*60</f>
        <v>0</v>
      </c>
    </row>
    <row r="387" spans="1:2" x14ac:dyDescent="0.25">
      <c r="A387" s="3">
        <f>MID(DonneesCSV!B388,2,10)+RIGHT(DonneesCSV!B388,5)+$F$8*Data!$B$8</f>
        <v>41599.088888888888</v>
      </c>
      <c r="B387" s="2">
        <f>DonneesCSV!H388*60</f>
        <v>0</v>
      </c>
    </row>
    <row r="388" spans="1:2" x14ac:dyDescent="0.25">
      <c r="A388" s="3">
        <f>MID(DonneesCSV!B389,2,10)+RIGHT(DonneesCSV!B389,5)+$F$8*Data!$B$8</f>
        <v>41599.089583333334</v>
      </c>
      <c r="B388" s="2">
        <f>DonneesCSV!H389*60</f>
        <v>0</v>
      </c>
    </row>
    <row r="389" spans="1:2" x14ac:dyDescent="0.25">
      <c r="A389" s="3">
        <f>MID(DonneesCSV!B390,2,10)+RIGHT(DonneesCSV!B390,5)+$F$8*Data!$B$8</f>
        <v>41599.090277777781</v>
      </c>
      <c r="B389" s="2">
        <f>DonneesCSV!H390*60</f>
        <v>0</v>
      </c>
    </row>
    <row r="390" spans="1:2" x14ac:dyDescent="0.25">
      <c r="A390" s="3">
        <f>MID(DonneesCSV!B391,2,10)+RIGHT(DonneesCSV!B391,5)+$F$8*Data!$B$8</f>
        <v>41599.09097222222</v>
      </c>
      <c r="B390" s="2">
        <f>DonneesCSV!H391*60</f>
        <v>0</v>
      </c>
    </row>
    <row r="391" spans="1:2" x14ac:dyDescent="0.25">
      <c r="A391" s="3">
        <f>MID(DonneesCSV!B392,2,10)+RIGHT(DonneesCSV!B392,5)+$F$8*Data!$B$8</f>
        <v>41599.091666666667</v>
      </c>
      <c r="B391" s="2">
        <f>DonneesCSV!H392*60</f>
        <v>0</v>
      </c>
    </row>
    <row r="392" spans="1:2" x14ac:dyDescent="0.25">
      <c r="A392" s="3">
        <f>MID(DonneesCSV!B393,2,10)+RIGHT(DonneesCSV!B393,5)+$F$8*Data!$B$8</f>
        <v>41599.092361111114</v>
      </c>
      <c r="B392" s="2">
        <f>DonneesCSV!H393*60</f>
        <v>0</v>
      </c>
    </row>
    <row r="393" spans="1:2" x14ac:dyDescent="0.25">
      <c r="A393" s="3">
        <f>MID(DonneesCSV!B394,2,10)+RIGHT(DonneesCSV!B394,5)+$F$8*Data!$B$8</f>
        <v>41599.093055555553</v>
      </c>
      <c r="B393" s="2">
        <f>DonneesCSV!H394*60</f>
        <v>0</v>
      </c>
    </row>
    <row r="394" spans="1:2" x14ac:dyDescent="0.25">
      <c r="A394" s="3">
        <f>MID(DonneesCSV!B395,2,10)+RIGHT(DonneesCSV!B395,5)+$F$8*Data!$B$8</f>
        <v>41599.09375</v>
      </c>
      <c r="B394" s="2">
        <f>DonneesCSV!H395*60</f>
        <v>0</v>
      </c>
    </row>
    <row r="395" spans="1:2" x14ac:dyDescent="0.25">
      <c r="A395" s="3">
        <f>MID(DonneesCSV!B396,2,10)+RIGHT(DonneesCSV!B396,5)+$F$8*Data!$B$8</f>
        <v>41599.094444444447</v>
      </c>
      <c r="B395" s="2">
        <f>DonneesCSV!H396*60</f>
        <v>0</v>
      </c>
    </row>
    <row r="396" spans="1:2" x14ac:dyDescent="0.25">
      <c r="A396" s="3">
        <f>MID(DonneesCSV!B397,2,10)+RIGHT(DonneesCSV!B397,5)+$F$8*Data!$B$8</f>
        <v>41599.095138888886</v>
      </c>
      <c r="B396" s="2">
        <f>DonneesCSV!H397*60</f>
        <v>0</v>
      </c>
    </row>
    <row r="397" spans="1:2" x14ac:dyDescent="0.25">
      <c r="A397" s="3">
        <f>MID(DonneesCSV!B398,2,10)+RIGHT(DonneesCSV!B398,5)+$F$8*Data!$B$8</f>
        <v>41599.095833333333</v>
      </c>
      <c r="B397" s="2">
        <f>DonneesCSV!H398*60</f>
        <v>0</v>
      </c>
    </row>
    <row r="398" spans="1:2" x14ac:dyDescent="0.25">
      <c r="A398" s="3">
        <f>MID(DonneesCSV!B399,2,10)+RIGHT(DonneesCSV!B399,5)+$F$8*Data!$B$8</f>
        <v>41599.09652777778</v>
      </c>
      <c r="B398" s="2">
        <f>DonneesCSV!H399*60</f>
        <v>0</v>
      </c>
    </row>
    <row r="399" spans="1:2" x14ac:dyDescent="0.25">
      <c r="A399" s="3">
        <f>MID(DonneesCSV!B400,2,10)+RIGHT(DonneesCSV!B400,5)+$F$8*Data!$B$8</f>
        <v>41599.097222222219</v>
      </c>
      <c r="B399" s="2">
        <f>DonneesCSV!H400*60</f>
        <v>0</v>
      </c>
    </row>
    <row r="400" spans="1:2" x14ac:dyDescent="0.25">
      <c r="A400" s="3">
        <f>MID(DonneesCSV!B401,2,10)+RIGHT(DonneesCSV!B401,5)+$F$8*Data!$B$8</f>
        <v>41599.097916666666</v>
      </c>
      <c r="B400" s="2">
        <f>DonneesCSV!H401*60</f>
        <v>0</v>
      </c>
    </row>
    <row r="401" spans="1:2" x14ac:dyDescent="0.25">
      <c r="A401" s="3">
        <f>MID(DonneesCSV!B402,2,10)+RIGHT(DonneesCSV!B402,5)+$F$8*Data!$B$8</f>
        <v>41599.098611111112</v>
      </c>
      <c r="B401" s="2">
        <f>DonneesCSV!H402*60</f>
        <v>0</v>
      </c>
    </row>
    <row r="402" spans="1:2" x14ac:dyDescent="0.25">
      <c r="A402" s="3">
        <f>MID(DonneesCSV!B403,2,10)+RIGHT(DonneesCSV!B403,5)+$F$8*Data!$B$8</f>
        <v>41599.099305555559</v>
      </c>
      <c r="B402" s="2">
        <f>DonneesCSV!H403*60</f>
        <v>0</v>
      </c>
    </row>
    <row r="403" spans="1:2" x14ac:dyDescent="0.25">
      <c r="A403" s="3">
        <f>MID(DonneesCSV!B404,2,10)+RIGHT(DonneesCSV!B404,5)+$F$8*Data!$B$8</f>
        <v>41599.1</v>
      </c>
      <c r="B403" s="2">
        <f>DonneesCSV!H404*60</f>
        <v>0</v>
      </c>
    </row>
    <row r="404" spans="1:2" x14ac:dyDescent="0.25">
      <c r="A404" s="3">
        <f>MID(DonneesCSV!B405,2,10)+RIGHT(DonneesCSV!B405,5)+$F$8*Data!$B$8</f>
        <v>41599.100694444445</v>
      </c>
      <c r="B404" s="2">
        <f>DonneesCSV!H405*60</f>
        <v>0</v>
      </c>
    </row>
    <row r="405" spans="1:2" x14ac:dyDescent="0.25">
      <c r="A405" s="3">
        <f>MID(DonneesCSV!B406,2,10)+RIGHT(DonneesCSV!B406,5)+$F$8*Data!$B$8</f>
        <v>41599.101388888892</v>
      </c>
      <c r="B405" s="2">
        <f>DonneesCSV!H406*60</f>
        <v>0</v>
      </c>
    </row>
    <row r="406" spans="1:2" x14ac:dyDescent="0.25">
      <c r="A406" s="3">
        <f>MID(DonneesCSV!B407,2,10)+RIGHT(DonneesCSV!B407,5)+$F$8*Data!$B$8</f>
        <v>41599.102083333331</v>
      </c>
      <c r="B406" s="2">
        <f>DonneesCSV!H407*60</f>
        <v>0</v>
      </c>
    </row>
    <row r="407" spans="1:2" x14ac:dyDescent="0.25">
      <c r="A407" s="3">
        <f>MID(DonneesCSV!B408,2,10)+RIGHT(DonneesCSV!B408,5)+$F$8*Data!$B$8</f>
        <v>41599.102777777778</v>
      </c>
      <c r="B407" s="2">
        <f>DonneesCSV!H408*60</f>
        <v>0</v>
      </c>
    </row>
    <row r="408" spans="1:2" x14ac:dyDescent="0.25">
      <c r="A408" s="3">
        <f>MID(DonneesCSV!B409,2,10)+RIGHT(DonneesCSV!B409,5)+$F$8*Data!$B$8</f>
        <v>41599.103472222225</v>
      </c>
      <c r="B408" s="2">
        <f>DonneesCSV!H409*60</f>
        <v>0</v>
      </c>
    </row>
    <row r="409" spans="1:2" x14ac:dyDescent="0.25">
      <c r="A409" s="3">
        <f>MID(DonneesCSV!B410,2,10)+RIGHT(DonneesCSV!B410,5)+$F$8*Data!$B$8</f>
        <v>41599.104166666664</v>
      </c>
      <c r="B409" s="2">
        <f>DonneesCSV!H410*60</f>
        <v>0</v>
      </c>
    </row>
    <row r="410" spans="1:2" x14ac:dyDescent="0.25">
      <c r="A410" s="3">
        <f>MID(DonneesCSV!B411,2,10)+RIGHT(DonneesCSV!B411,5)+$F$8*Data!$B$8</f>
        <v>41599.104861111111</v>
      </c>
      <c r="B410" s="2">
        <f>DonneesCSV!H411*60</f>
        <v>0</v>
      </c>
    </row>
    <row r="411" spans="1:2" x14ac:dyDescent="0.25">
      <c r="A411" s="3">
        <f>MID(DonneesCSV!B412,2,10)+RIGHT(DonneesCSV!B412,5)+$F$8*Data!$B$8</f>
        <v>41599.105555555558</v>
      </c>
      <c r="B411" s="2">
        <f>DonneesCSV!H412*60</f>
        <v>0</v>
      </c>
    </row>
    <row r="412" spans="1:2" x14ac:dyDescent="0.25">
      <c r="A412" s="3">
        <f>MID(DonneesCSV!B413,2,10)+RIGHT(DonneesCSV!B413,5)+$F$8*Data!$B$8</f>
        <v>41599.106249999997</v>
      </c>
      <c r="B412" s="2">
        <f>DonneesCSV!H413*60</f>
        <v>0</v>
      </c>
    </row>
    <row r="413" spans="1:2" x14ac:dyDescent="0.25">
      <c r="A413" s="3">
        <f>MID(DonneesCSV!B414,2,10)+RIGHT(DonneesCSV!B414,5)+$F$8*Data!$B$8</f>
        <v>41599.106944444444</v>
      </c>
      <c r="B413" s="2">
        <f>DonneesCSV!H414*60</f>
        <v>0</v>
      </c>
    </row>
    <row r="414" spans="1:2" x14ac:dyDescent="0.25">
      <c r="A414" s="3">
        <f>MID(DonneesCSV!B415,2,10)+RIGHT(DonneesCSV!B415,5)+$F$8*Data!$B$8</f>
        <v>41599.107638888891</v>
      </c>
      <c r="B414" s="2">
        <f>DonneesCSV!H415*60</f>
        <v>0</v>
      </c>
    </row>
    <row r="415" spans="1:2" x14ac:dyDescent="0.25">
      <c r="A415" s="3">
        <f>MID(DonneesCSV!B416,2,10)+RIGHT(DonneesCSV!B416,5)+$F$8*Data!$B$8</f>
        <v>41599.10833333333</v>
      </c>
      <c r="B415" s="2">
        <f>DonneesCSV!H416*60</f>
        <v>0</v>
      </c>
    </row>
    <row r="416" spans="1:2" x14ac:dyDescent="0.25">
      <c r="A416" s="3">
        <f>MID(DonneesCSV!B417,2,10)+RIGHT(DonneesCSV!B417,5)+$F$8*Data!$B$8</f>
        <v>41599.109027777777</v>
      </c>
      <c r="B416" s="2">
        <f>DonneesCSV!H417*60</f>
        <v>0</v>
      </c>
    </row>
    <row r="417" spans="1:2" x14ac:dyDescent="0.25">
      <c r="A417" s="3">
        <f>MID(DonneesCSV!B418,2,10)+RIGHT(DonneesCSV!B418,5)+$F$8*Data!$B$8</f>
        <v>41599.109722222223</v>
      </c>
      <c r="B417" s="2">
        <f>DonneesCSV!H418*60</f>
        <v>0</v>
      </c>
    </row>
    <row r="418" spans="1:2" x14ac:dyDescent="0.25">
      <c r="A418" s="3">
        <f>MID(DonneesCSV!B419,2,10)+RIGHT(DonneesCSV!B419,5)+$F$8*Data!$B$8</f>
        <v>41599.11041666667</v>
      </c>
      <c r="B418" s="2">
        <f>DonneesCSV!H419*60</f>
        <v>0</v>
      </c>
    </row>
    <row r="419" spans="1:2" x14ac:dyDescent="0.25">
      <c r="A419" s="3">
        <f>MID(DonneesCSV!B420,2,10)+RIGHT(DonneesCSV!B420,5)+$F$8*Data!$B$8</f>
        <v>41599.111111111109</v>
      </c>
      <c r="B419" s="2">
        <f>DonneesCSV!H420*60</f>
        <v>0</v>
      </c>
    </row>
    <row r="420" spans="1:2" x14ac:dyDescent="0.25">
      <c r="A420" s="3">
        <f>MID(DonneesCSV!B421,2,10)+RIGHT(DonneesCSV!B421,5)+$F$8*Data!$B$8</f>
        <v>41599.111805555556</v>
      </c>
      <c r="B420" s="2">
        <f>DonneesCSV!H421*60</f>
        <v>0</v>
      </c>
    </row>
    <row r="421" spans="1:2" x14ac:dyDescent="0.25">
      <c r="A421" s="3">
        <f>MID(DonneesCSV!B422,2,10)+RIGHT(DonneesCSV!B422,5)+$F$8*Data!$B$8</f>
        <v>41599.112500000003</v>
      </c>
      <c r="B421" s="2">
        <f>DonneesCSV!H422*60</f>
        <v>0</v>
      </c>
    </row>
    <row r="422" spans="1:2" x14ac:dyDescent="0.25">
      <c r="A422" s="3">
        <f>MID(DonneesCSV!B423,2,10)+RIGHT(DonneesCSV!B423,5)+$F$8*Data!$B$8</f>
        <v>41599.113194444442</v>
      </c>
      <c r="B422" s="2">
        <f>DonneesCSV!H423*60</f>
        <v>0</v>
      </c>
    </row>
    <row r="423" spans="1:2" x14ac:dyDescent="0.25">
      <c r="A423" s="3">
        <f>MID(DonneesCSV!B424,2,10)+RIGHT(DonneesCSV!B424,5)+$F$8*Data!$B$8</f>
        <v>41599.113888888889</v>
      </c>
      <c r="B423" s="2">
        <f>DonneesCSV!H424*60</f>
        <v>0</v>
      </c>
    </row>
    <row r="424" spans="1:2" x14ac:dyDescent="0.25">
      <c r="A424" s="3">
        <f>MID(DonneesCSV!B425,2,10)+RIGHT(DonneesCSV!B425,5)+$F$8*Data!$B$8</f>
        <v>41599.114583333336</v>
      </c>
      <c r="B424" s="2">
        <f>DonneesCSV!H425*60</f>
        <v>0</v>
      </c>
    </row>
    <row r="425" spans="1:2" x14ac:dyDescent="0.25">
      <c r="A425" s="3">
        <f>MID(DonneesCSV!B426,2,10)+RIGHT(DonneesCSV!B426,5)+$F$8*Data!$B$8</f>
        <v>41599.115277777775</v>
      </c>
      <c r="B425" s="2">
        <f>DonneesCSV!H426*60</f>
        <v>0</v>
      </c>
    </row>
    <row r="426" spans="1:2" x14ac:dyDescent="0.25">
      <c r="A426" s="3">
        <f>MID(DonneesCSV!B427,2,10)+RIGHT(DonneesCSV!B427,5)+$F$8*Data!$B$8</f>
        <v>41599.115972222222</v>
      </c>
      <c r="B426" s="2">
        <f>DonneesCSV!H427*60</f>
        <v>0</v>
      </c>
    </row>
    <row r="427" spans="1:2" x14ac:dyDescent="0.25">
      <c r="A427" s="3">
        <f>MID(DonneesCSV!B428,2,10)+RIGHT(DonneesCSV!B428,5)+$F$8*Data!$B$8</f>
        <v>41599.116666666669</v>
      </c>
      <c r="B427" s="2">
        <f>DonneesCSV!H428*60</f>
        <v>0</v>
      </c>
    </row>
    <row r="428" spans="1:2" x14ac:dyDescent="0.25">
      <c r="A428" s="3">
        <f>MID(DonneesCSV!B429,2,10)+RIGHT(DonneesCSV!B429,5)+$F$8*Data!$B$8</f>
        <v>41599.117361111108</v>
      </c>
      <c r="B428" s="2">
        <f>DonneesCSV!H429*60</f>
        <v>0</v>
      </c>
    </row>
    <row r="429" spans="1:2" x14ac:dyDescent="0.25">
      <c r="A429" s="3">
        <f>MID(DonneesCSV!B430,2,10)+RIGHT(DonneesCSV!B430,5)+$F$8*Data!$B$8</f>
        <v>41599.118055555555</v>
      </c>
      <c r="B429" s="2">
        <f>DonneesCSV!H430*60</f>
        <v>0</v>
      </c>
    </row>
    <row r="430" spans="1:2" x14ac:dyDescent="0.25">
      <c r="A430" s="3">
        <f>MID(DonneesCSV!B431,2,10)+RIGHT(DonneesCSV!B431,5)+$F$8*Data!$B$8</f>
        <v>41599.118750000001</v>
      </c>
      <c r="B430" s="2">
        <f>DonneesCSV!H431*60</f>
        <v>0</v>
      </c>
    </row>
    <row r="431" spans="1:2" x14ac:dyDescent="0.25">
      <c r="A431" s="3">
        <f>MID(DonneesCSV!B432,2,10)+RIGHT(DonneesCSV!B432,5)+$F$8*Data!$B$8</f>
        <v>41599.119444444441</v>
      </c>
      <c r="B431" s="2">
        <f>DonneesCSV!H432*60</f>
        <v>0</v>
      </c>
    </row>
    <row r="432" spans="1:2" x14ac:dyDescent="0.25">
      <c r="A432" s="3">
        <f>MID(DonneesCSV!B433,2,10)+RIGHT(DonneesCSV!B433,5)+$F$8*Data!$B$8</f>
        <v>41599.120138888888</v>
      </c>
      <c r="B432" s="2">
        <f>DonneesCSV!H433*60</f>
        <v>0</v>
      </c>
    </row>
    <row r="433" spans="1:2" x14ac:dyDescent="0.25">
      <c r="A433" s="3">
        <f>MID(DonneesCSV!B434,2,10)+RIGHT(DonneesCSV!B434,5)+$F$8*Data!$B$8</f>
        <v>41599.120833333334</v>
      </c>
      <c r="B433" s="2">
        <f>DonneesCSV!H434*60</f>
        <v>0</v>
      </c>
    </row>
    <row r="434" spans="1:2" x14ac:dyDescent="0.25">
      <c r="A434" s="3">
        <f>MID(DonneesCSV!B435,2,10)+RIGHT(DonneesCSV!B435,5)+$F$8*Data!$B$8</f>
        <v>41599.121527777781</v>
      </c>
      <c r="B434" s="2">
        <f>DonneesCSV!H435*60</f>
        <v>0</v>
      </c>
    </row>
    <row r="435" spans="1:2" x14ac:dyDescent="0.25">
      <c r="A435" s="3">
        <f>MID(DonneesCSV!B436,2,10)+RIGHT(DonneesCSV!B436,5)+$F$8*Data!$B$8</f>
        <v>41599.12222222222</v>
      </c>
      <c r="B435" s="2">
        <f>DonneesCSV!H436*60</f>
        <v>0</v>
      </c>
    </row>
    <row r="436" spans="1:2" x14ac:dyDescent="0.25">
      <c r="A436" s="3">
        <f>MID(DonneesCSV!B437,2,10)+RIGHT(DonneesCSV!B437,5)+$F$8*Data!$B$8</f>
        <v>41599.122916666667</v>
      </c>
      <c r="B436" s="2">
        <f>DonneesCSV!H437*60</f>
        <v>0</v>
      </c>
    </row>
    <row r="437" spans="1:2" x14ac:dyDescent="0.25">
      <c r="A437" s="3">
        <f>MID(DonneesCSV!B438,2,10)+RIGHT(DonneesCSV!B438,5)+$F$8*Data!$B$8</f>
        <v>41599.123611111114</v>
      </c>
      <c r="B437" s="2">
        <f>DonneesCSV!H438*60</f>
        <v>0</v>
      </c>
    </row>
    <row r="438" spans="1:2" x14ac:dyDescent="0.25">
      <c r="A438" s="3">
        <f>MID(DonneesCSV!B439,2,10)+RIGHT(DonneesCSV!B439,5)+$F$8*Data!$B$8</f>
        <v>41599.124305555553</v>
      </c>
      <c r="B438" s="2">
        <f>DonneesCSV!H439*60</f>
        <v>0</v>
      </c>
    </row>
    <row r="439" spans="1:2" x14ac:dyDescent="0.25">
      <c r="A439" s="3">
        <f>MID(DonneesCSV!B440,2,10)+RIGHT(DonneesCSV!B440,5)+$F$8*Data!$B$8</f>
        <v>41599.125</v>
      </c>
      <c r="B439" s="2">
        <f>DonneesCSV!H440*60</f>
        <v>0</v>
      </c>
    </row>
    <row r="440" spans="1:2" x14ac:dyDescent="0.25">
      <c r="A440" s="3">
        <f>MID(DonneesCSV!B441,2,10)+RIGHT(DonneesCSV!B441,5)+$F$8*Data!$B$8</f>
        <v>41599.125694444447</v>
      </c>
      <c r="B440" s="2">
        <f>DonneesCSV!H441*60</f>
        <v>0</v>
      </c>
    </row>
    <row r="441" spans="1:2" x14ac:dyDescent="0.25">
      <c r="A441" s="3">
        <f>MID(DonneesCSV!B442,2,10)+RIGHT(DonneesCSV!B442,5)+$F$8*Data!$B$8</f>
        <v>41599.126388888886</v>
      </c>
      <c r="B441" s="2">
        <f>DonneesCSV!H442*60</f>
        <v>0</v>
      </c>
    </row>
    <row r="442" spans="1:2" x14ac:dyDescent="0.25">
      <c r="A442" s="3">
        <f>MID(DonneesCSV!B443,2,10)+RIGHT(DonneesCSV!B443,5)+$F$8*Data!$B$8</f>
        <v>41599.127083333333</v>
      </c>
      <c r="B442" s="2">
        <f>DonneesCSV!H443*60</f>
        <v>0</v>
      </c>
    </row>
    <row r="443" spans="1:2" x14ac:dyDescent="0.25">
      <c r="A443" s="3">
        <f>MID(DonneesCSV!B444,2,10)+RIGHT(DonneesCSV!B444,5)+$F$8*Data!$B$8</f>
        <v>41599.12777777778</v>
      </c>
      <c r="B443" s="2">
        <f>DonneesCSV!H444*60</f>
        <v>0</v>
      </c>
    </row>
    <row r="444" spans="1:2" x14ac:dyDescent="0.25">
      <c r="A444" s="3">
        <f>MID(DonneesCSV!B445,2,10)+RIGHT(DonneesCSV!B445,5)+$F$8*Data!$B$8</f>
        <v>41599.128472222219</v>
      </c>
      <c r="B444" s="2">
        <f>DonneesCSV!H445*60</f>
        <v>0</v>
      </c>
    </row>
    <row r="445" spans="1:2" x14ac:dyDescent="0.25">
      <c r="A445" s="3">
        <f>MID(DonneesCSV!B446,2,10)+RIGHT(DonneesCSV!B446,5)+$F$8*Data!$B$8</f>
        <v>41599.129166666666</v>
      </c>
      <c r="B445" s="2">
        <f>DonneesCSV!H446*60</f>
        <v>0</v>
      </c>
    </row>
    <row r="446" spans="1:2" x14ac:dyDescent="0.25">
      <c r="A446" s="3">
        <f>MID(DonneesCSV!B447,2,10)+RIGHT(DonneesCSV!B447,5)+$F$8*Data!$B$8</f>
        <v>41599.129861111112</v>
      </c>
      <c r="B446" s="2">
        <f>DonneesCSV!H447*60</f>
        <v>0</v>
      </c>
    </row>
    <row r="447" spans="1:2" x14ac:dyDescent="0.25">
      <c r="A447" s="3">
        <f>MID(DonneesCSV!B448,2,10)+RIGHT(DonneesCSV!B448,5)+$F$8*Data!$B$8</f>
        <v>41599.130555555559</v>
      </c>
      <c r="B447" s="2">
        <f>DonneesCSV!H448*60</f>
        <v>0</v>
      </c>
    </row>
    <row r="448" spans="1:2" x14ac:dyDescent="0.25">
      <c r="A448" s="3">
        <f>MID(DonneesCSV!B449,2,10)+RIGHT(DonneesCSV!B449,5)+$F$8*Data!$B$8</f>
        <v>41599.131249999999</v>
      </c>
      <c r="B448" s="2">
        <f>DonneesCSV!H449*60</f>
        <v>0</v>
      </c>
    </row>
    <row r="449" spans="1:2" x14ac:dyDescent="0.25">
      <c r="A449" s="3">
        <f>MID(DonneesCSV!B450,2,10)+RIGHT(DonneesCSV!B450,5)+$F$8*Data!$B$8</f>
        <v>41599.131944444445</v>
      </c>
      <c r="B449" s="2">
        <f>DonneesCSV!H450*60</f>
        <v>0</v>
      </c>
    </row>
    <row r="450" spans="1:2" x14ac:dyDescent="0.25">
      <c r="A450" s="3">
        <f>MID(DonneesCSV!B451,2,10)+RIGHT(DonneesCSV!B451,5)+$F$8*Data!$B$8</f>
        <v>41599.132638888892</v>
      </c>
      <c r="B450" s="2">
        <f>DonneesCSV!H451*60</f>
        <v>0</v>
      </c>
    </row>
    <row r="451" spans="1:2" x14ac:dyDescent="0.25">
      <c r="A451" s="3">
        <f>MID(DonneesCSV!B452,2,10)+RIGHT(DonneesCSV!B452,5)+$F$8*Data!$B$8</f>
        <v>41599.133333333331</v>
      </c>
      <c r="B451" s="2">
        <f>DonneesCSV!H452*60</f>
        <v>0</v>
      </c>
    </row>
    <row r="452" spans="1:2" x14ac:dyDescent="0.25">
      <c r="A452" s="3">
        <f>MID(DonneesCSV!B453,2,10)+RIGHT(DonneesCSV!B453,5)+$F$8*Data!$B$8</f>
        <v>41599.134027777778</v>
      </c>
      <c r="B452" s="2">
        <f>DonneesCSV!H453*60</f>
        <v>0</v>
      </c>
    </row>
    <row r="453" spans="1:2" x14ac:dyDescent="0.25">
      <c r="A453" s="3">
        <f>MID(DonneesCSV!B454,2,10)+RIGHT(DonneesCSV!B454,5)+$F$8*Data!$B$8</f>
        <v>41599.134722222225</v>
      </c>
      <c r="B453" s="2">
        <f>DonneesCSV!H454*60</f>
        <v>0</v>
      </c>
    </row>
    <row r="454" spans="1:2" x14ac:dyDescent="0.25">
      <c r="A454" s="3">
        <f>MID(DonneesCSV!B455,2,10)+RIGHT(DonneesCSV!B455,5)+$F$8*Data!$B$8</f>
        <v>41599.135416666664</v>
      </c>
      <c r="B454" s="2">
        <f>DonneesCSV!H455*60</f>
        <v>0</v>
      </c>
    </row>
    <row r="455" spans="1:2" x14ac:dyDescent="0.25">
      <c r="A455" s="3">
        <f>MID(DonneesCSV!B456,2,10)+RIGHT(DonneesCSV!B456,5)+$F$8*Data!$B$8</f>
        <v>41599.136111111111</v>
      </c>
      <c r="B455" s="2">
        <f>DonneesCSV!H456*60</f>
        <v>0</v>
      </c>
    </row>
    <row r="456" spans="1:2" x14ac:dyDescent="0.25">
      <c r="A456" s="3">
        <f>MID(DonneesCSV!B457,2,10)+RIGHT(DonneesCSV!B457,5)+$F$8*Data!$B$8</f>
        <v>41599.136805555558</v>
      </c>
      <c r="B456" s="2">
        <f>DonneesCSV!H457*60</f>
        <v>0</v>
      </c>
    </row>
    <row r="457" spans="1:2" x14ac:dyDescent="0.25">
      <c r="A457" s="3">
        <f>MID(DonneesCSV!B458,2,10)+RIGHT(DonneesCSV!B458,5)+$F$8*Data!$B$8</f>
        <v>41599.137499999997</v>
      </c>
      <c r="B457" s="2">
        <f>DonneesCSV!H458*60</f>
        <v>0</v>
      </c>
    </row>
    <row r="458" spans="1:2" x14ac:dyDescent="0.25">
      <c r="A458" s="3">
        <f>MID(DonneesCSV!B459,2,10)+RIGHT(DonneesCSV!B459,5)+$F$8*Data!$B$8</f>
        <v>41599.138194444444</v>
      </c>
      <c r="B458" s="2">
        <f>DonneesCSV!H459*60</f>
        <v>0</v>
      </c>
    </row>
    <row r="459" spans="1:2" x14ac:dyDescent="0.25">
      <c r="A459" s="3">
        <f>MID(DonneesCSV!B460,2,10)+RIGHT(DonneesCSV!B460,5)+$F$8*Data!$B$8</f>
        <v>41599.138888888891</v>
      </c>
      <c r="B459" s="2">
        <f>DonneesCSV!H460*60</f>
        <v>0</v>
      </c>
    </row>
    <row r="460" spans="1:2" x14ac:dyDescent="0.25">
      <c r="A460" s="3">
        <f>MID(DonneesCSV!B461,2,10)+RIGHT(DonneesCSV!B461,5)+$F$8*Data!$B$8</f>
        <v>41599.13958333333</v>
      </c>
      <c r="B460" s="2">
        <f>DonneesCSV!H461*60</f>
        <v>0</v>
      </c>
    </row>
    <row r="461" spans="1:2" x14ac:dyDescent="0.25">
      <c r="A461" s="3">
        <f>MID(DonneesCSV!B462,2,10)+RIGHT(DonneesCSV!B462,5)+$F$8*Data!$B$8</f>
        <v>41599.140277777777</v>
      </c>
      <c r="B461" s="2">
        <f>DonneesCSV!H462*60</f>
        <v>0</v>
      </c>
    </row>
    <row r="462" spans="1:2" x14ac:dyDescent="0.25">
      <c r="A462" s="3">
        <f>MID(DonneesCSV!B463,2,10)+RIGHT(DonneesCSV!B463,5)+$F$8*Data!$B$8</f>
        <v>41599.140972222223</v>
      </c>
      <c r="B462" s="2">
        <f>DonneesCSV!H463*60</f>
        <v>0</v>
      </c>
    </row>
    <row r="463" spans="1:2" x14ac:dyDescent="0.25">
      <c r="A463" s="3">
        <f>MID(DonneesCSV!B464,2,10)+RIGHT(DonneesCSV!B464,5)+$F$8*Data!$B$8</f>
        <v>41599.14166666667</v>
      </c>
      <c r="B463" s="2">
        <f>DonneesCSV!H464*60</f>
        <v>0</v>
      </c>
    </row>
    <row r="464" spans="1:2" x14ac:dyDescent="0.25">
      <c r="A464" s="3">
        <f>MID(DonneesCSV!B465,2,10)+RIGHT(DonneesCSV!B465,5)+$F$8*Data!$B$8</f>
        <v>41599.142361111109</v>
      </c>
      <c r="B464" s="2">
        <f>DonneesCSV!H465*60</f>
        <v>0</v>
      </c>
    </row>
    <row r="465" spans="1:2" x14ac:dyDescent="0.25">
      <c r="A465" s="3">
        <f>MID(DonneesCSV!B466,2,10)+RIGHT(DonneesCSV!B466,5)+$F$8*Data!$B$8</f>
        <v>41599.143055555556</v>
      </c>
      <c r="B465" s="2">
        <f>DonneesCSV!H466*60</f>
        <v>0</v>
      </c>
    </row>
    <row r="466" spans="1:2" x14ac:dyDescent="0.25">
      <c r="A466" s="3">
        <f>MID(DonneesCSV!B467,2,10)+RIGHT(DonneesCSV!B467,5)+$F$8*Data!$B$8</f>
        <v>41599.143750000003</v>
      </c>
      <c r="B466" s="2">
        <f>DonneesCSV!H467*60</f>
        <v>0</v>
      </c>
    </row>
    <row r="467" spans="1:2" x14ac:dyDescent="0.25">
      <c r="A467" s="3">
        <f>MID(DonneesCSV!B468,2,10)+RIGHT(DonneesCSV!B468,5)+$F$8*Data!$B$8</f>
        <v>41599.144444444442</v>
      </c>
      <c r="B467" s="2">
        <f>DonneesCSV!H468*60</f>
        <v>0</v>
      </c>
    </row>
    <row r="468" spans="1:2" x14ac:dyDescent="0.25">
      <c r="A468" s="3">
        <f>MID(DonneesCSV!B469,2,10)+RIGHT(DonneesCSV!B469,5)+$F$8*Data!$B$8</f>
        <v>41599.145138888889</v>
      </c>
      <c r="B468" s="2">
        <f>DonneesCSV!H469*60</f>
        <v>0</v>
      </c>
    </row>
    <row r="469" spans="1:2" x14ac:dyDescent="0.25">
      <c r="A469" s="3">
        <f>MID(DonneesCSV!B470,2,10)+RIGHT(DonneesCSV!B470,5)+$F$8*Data!$B$8</f>
        <v>41599.145833333336</v>
      </c>
      <c r="B469" s="2">
        <f>DonneesCSV!H470*60</f>
        <v>0</v>
      </c>
    </row>
    <row r="470" spans="1:2" x14ac:dyDescent="0.25">
      <c r="A470" s="3">
        <f>MID(DonneesCSV!B471,2,10)+RIGHT(DonneesCSV!B471,5)+$F$8*Data!$B$8</f>
        <v>41599.146527777775</v>
      </c>
      <c r="B470" s="2">
        <f>DonneesCSV!H471*60</f>
        <v>0</v>
      </c>
    </row>
    <row r="471" spans="1:2" x14ac:dyDescent="0.25">
      <c r="A471" s="3">
        <f>MID(DonneesCSV!B472,2,10)+RIGHT(DonneesCSV!B472,5)+$F$8*Data!$B$8</f>
        <v>41599.147222222222</v>
      </c>
      <c r="B471" s="2">
        <f>DonneesCSV!H472*60</f>
        <v>0</v>
      </c>
    </row>
    <row r="472" spans="1:2" x14ac:dyDescent="0.25">
      <c r="A472" s="3">
        <f>MID(DonneesCSV!B473,2,10)+RIGHT(DonneesCSV!B473,5)+$F$8*Data!$B$8</f>
        <v>41599.147916666669</v>
      </c>
      <c r="B472" s="2">
        <f>DonneesCSV!H473*60</f>
        <v>0</v>
      </c>
    </row>
    <row r="473" spans="1:2" x14ac:dyDescent="0.25">
      <c r="A473" s="3">
        <f>MID(DonneesCSV!B474,2,10)+RIGHT(DonneesCSV!B474,5)+$F$8*Data!$B$8</f>
        <v>41599.148611111108</v>
      </c>
      <c r="B473" s="2">
        <f>DonneesCSV!H474*60</f>
        <v>0</v>
      </c>
    </row>
    <row r="474" spans="1:2" x14ac:dyDescent="0.25">
      <c r="A474" s="3">
        <f>MID(DonneesCSV!B475,2,10)+RIGHT(DonneesCSV!B475,5)+$F$8*Data!$B$8</f>
        <v>41599.149305555555</v>
      </c>
      <c r="B474" s="2">
        <f>DonneesCSV!H475*60</f>
        <v>0</v>
      </c>
    </row>
    <row r="475" spans="1:2" x14ac:dyDescent="0.25">
      <c r="A475" s="3">
        <f>MID(DonneesCSV!B476,2,10)+RIGHT(DonneesCSV!B476,5)+$F$8*Data!$B$8</f>
        <v>41599.15</v>
      </c>
      <c r="B475" s="2">
        <f>DonneesCSV!H476*60</f>
        <v>0</v>
      </c>
    </row>
    <row r="476" spans="1:2" x14ac:dyDescent="0.25">
      <c r="A476" s="3">
        <f>MID(DonneesCSV!B477,2,10)+RIGHT(DonneesCSV!B477,5)+$F$8*Data!$B$8</f>
        <v>41599.150694444441</v>
      </c>
      <c r="B476" s="2">
        <f>DonneesCSV!H477*60</f>
        <v>0</v>
      </c>
    </row>
    <row r="477" spans="1:2" x14ac:dyDescent="0.25">
      <c r="A477" s="3">
        <f>MID(DonneesCSV!B478,2,10)+RIGHT(DonneesCSV!B478,5)+$F$8*Data!$B$8</f>
        <v>41599.151388888888</v>
      </c>
      <c r="B477" s="2">
        <f>DonneesCSV!H478*60</f>
        <v>0</v>
      </c>
    </row>
    <row r="478" spans="1:2" x14ac:dyDescent="0.25">
      <c r="A478" s="3">
        <f>MID(DonneesCSV!B479,2,10)+RIGHT(DonneesCSV!B479,5)+$F$8*Data!$B$8</f>
        <v>41599.152083333334</v>
      </c>
      <c r="B478" s="2">
        <f>DonneesCSV!H479*60</f>
        <v>0</v>
      </c>
    </row>
    <row r="479" spans="1:2" x14ac:dyDescent="0.25">
      <c r="A479" s="3">
        <f>MID(DonneesCSV!B480,2,10)+RIGHT(DonneesCSV!B480,5)+$F$8*Data!$B$8</f>
        <v>41599.152777777781</v>
      </c>
      <c r="B479" s="2">
        <f>DonneesCSV!H480*60</f>
        <v>0</v>
      </c>
    </row>
    <row r="480" spans="1:2" x14ac:dyDescent="0.25">
      <c r="A480" s="3">
        <f>MID(DonneesCSV!B481,2,10)+RIGHT(DonneesCSV!B481,5)+$F$8*Data!$B$8</f>
        <v>41599.15347222222</v>
      </c>
      <c r="B480" s="2">
        <f>DonneesCSV!H481*60</f>
        <v>0</v>
      </c>
    </row>
    <row r="481" spans="1:2" x14ac:dyDescent="0.25">
      <c r="A481" s="3">
        <f>MID(DonneesCSV!B482,2,10)+RIGHT(DonneesCSV!B482,5)+$F$8*Data!$B$8</f>
        <v>41599.154166666667</v>
      </c>
      <c r="B481" s="2">
        <f>DonneesCSV!H482*60</f>
        <v>0</v>
      </c>
    </row>
    <row r="482" spans="1:2" x14ac:dyDescent="0.25">
      <c r="A482" s="3">
        <f>MID(DonneesCSV!B483,2,10)+RIGHT(DonneesCSV!B483,5)+$F$8*Data!$B$8</f>
        <v>41599.154861111114</v>
      </c>
      <c r="B482" s="2">
        <f>DonneesCSV!H483*60</f>
        <v>0</v>
      </c>
    </row>
    <row r="483" spans="1:2" x14ac:dyDescent="0.25">
      <c r="A483" s="3">
        <f>MID(DonneesCSV!B484,2,10)+RIGHT(DonneesCSV!B484,5)+$F$8*Data!$B$8</f>
        <v>41599.155555555553</v>
      </c>
      <c r="B483" s="2">
        <f>DonneesCSV!H484*60</f>
        <v>0</v>
      </c>
    </row>
    <row r="484" spans="1:2" x14ac:dyDescent="0.25">
      <c r="A484" s="3">
        <f>MID(DonneesCSV!B485,2,10)+RIGHT(DonneesCSV!B485,5)+$F$8*Data!$B$8</f>
        <v>41599.15625</v>
      </c>
      <c r="B484" s="2">
        <f>DonneesCSV!H485*60</f>
        <v>0</v>
      </c>
    </row>
    <row r="485" spans="1:2" x14ac:dyDescent="0.25">
      <c r="A485" s="3">
        <f>MID(DonneesCSV!B486,2,10)+RIGHT(DonneesCSV!B486,5)+$F$8*Data!$B$8</f>
        <v>41599.156944444447</v>
      </c>
      <c r="B485" s="2">
        <f>DonneesCSV!H486*60</f>
        <v>0</v>
      </c>
    </row>
    <row r="486" spans="1:2" x14ac:dyDescent="0.25">
      <c r="A486" s="3">
        <f>MID(DonneesCSV!B487,2,10)+RIGHT(DonneesCSV!B487,5)+$F$8*Data!$B$8</f>
        <v>41599.157638888886</v>
      </c>
      <c r="B486" s="2">
        <f>DonneesCSV!H487*60</f>
        <v>0</v>
      </c>
    </row>
    <row r="487" spans="1:2" x14ac:dyDescent="0.25">
      <c r="A487" s="3">
        <f>MID(DonneesCSV!B488,2,10)+RIGHT(DonneesCSV!B488,5)+$F$8*Data!$B$8</f>
        <v>41599.158333333333</v>
      </c>
      <c r="B487" s="2">
        <f>DonneesCSV!H488*60</f>
        <v>0</v>
      </c>
    </row>
    <row r="488" spans="1:2" x14ac:dyDescent="0.25">
      <c r="A488" s="3">
        <f>MID(DonneesCSV!B489,2,10)+RIGHT(DonneesCSV!B489,5)+$F$8*Data!$B$8</f>
        <v>41599.15902777778</v>
      </c>
      <c r="B488" s="2">
        <f>DonneesCSV!H489*60</f>
        <v>0</v>
      </c>
    </row>
    <row r="489" spans="1:2" x14ac:dyDescent="0.25">
      <c r="A489" s="3">
        <f>MID(DonneesCSV!B490,2,10)+RIGHT(DonneesCSV!B490,5)+$F$8*Data!$B$8</f>
        <v>41599.159722222219</v>
      </c>
      <c r="B489" s="2">
        <f>DonneesCSV!H490*60</f>
        <v>0</v>
      </c>
    </row>
    <row r="490" spans="1:2" x14ac:dyDescent="0.25">
      <c r="A490" s="3">
        <f>MID(DonneesCSV!B491,2,10)+RIGHT(DonneesCSV!B491,5)+$F$8*Data!$B$8</f>
        <v>41599.160416666666</v>
      </c>
      <c r="B490" s="2">
        <f>DonneesCSV!H491*60</f>
        <v>0</v>
      </c>
    </row>
    <row r="491" spans="1:2" x14ac:dyDescent="0.25">
      <c r="A491" s="3">
        <f>MID(DonneesCSV!B492,2,10)+RIGHT(DonneesCSV!B492,5)+$F$8*Data!$B$8</f>
        <v>41599.161111111112</v>
      </c>
      <c r="B491" s="2">
        <f>DonneesCSV!H492*60</f>
        <v>0</v>
      </c>
    </row>
    <row r="492" spans="1:2" x14ac:dyDescent="0.25">
      <c r="A492" s="3">
        <f>MID(DonneesCSV!B493,2,10)+RIGHT(DonneesCSV!B493,5)+$F$8*Data!$B$8</f>
        <v>41599.161805555559</v>
      </c>
      <c r="B492" s="2">
        <f>DonneesCSV!H493*60</f>
        <v>0</v>
      </c>
    </row>
    <row r="493" spans="1:2" x14ac:dyDescent="0.25">
      <c r="A493" s="3">
        <f>MID(DonneesCSV!B494,2,10)+RIGHT(DonneesCSV!B494,5)+$F$8*Data!$B$8</f>
        <v>41599.162499999999</v>
      </c>
      <c r="B493" s="2">
        <f>DonneesCSV!H494*60</f>
        <v>0</v>
      </c>
    </row>
    <row r="494" spans="1:2" x14ac:dyDescent="0.25">
      <c r="A494" s="3">
        <f>MID(DonneesCSV!B495,2,10)+RIGHT(DonneesCSV!B495,5)+$F$8*Data!$B$8</f>
        <v>41599.163194444445</v>
      </c>
      <c r="B494" s="2">
        <f>DonneesCSV!H495*60</f>
        <v>0</v>
      </c>
    </row>
    <row r="495" spans="1:2" x14ac:dyDescent="0.25">
      <c r="A495" s="3">
        <f>MID(DonneesCSV!B496,2,10)+RIGHT(DonneesCSV!B496,5)+$F$8*Data!$B$8</f>
        <v>41599.163888888892</v>
      </c>
      <c r="B495" s="2">
        <f>DonneesCSV!H496*60</f>
        <v>0</v>
      </c>
    </row>
    <row r="496" spans="1:2" x14ac:dyDescent="0.25">
      <c r="A496" s="3">
        <f>MID(DonneesCSV!B497,2,10)+RIGHT(DonneesCSV!B497,5)+$F$8*Data!$B$8</f>
        <v>41599.164583333331</v>
      </c>
      <c r="B496" s="2">
        <f>DonneesCSV!H497*60</f>
        <v>0</v>
      </c>
    </row>
    <row r="497" spans="1:2" x14ac:dyDescent="0.25">
      <c r="A497" s="3">
        <f>MID(DonneesCSV!B498,2,10)+RIGHT(DonneesCSV!B498,5)+$F$8*Data!$B$8</f>
        <v>41599.165277777778</v>
      </c>
      <c r="B497" s="2">
        <f>DonneesCSV!H498*60</f>
        <v>0</v>
      </c>
    </row>
    <row r="498" spans="1:2" x14ac:dyDescent="0.25">
      <c r="A498" s="3">
        <f>MID(DonneesCSV!B499,2,10)+RIGHT(DonneesCSV!B499,5)+$F$8*Data!$B$8</f>
        <v>41599.165972222225</v>
      </c>
      <c r="B498" s="2">
        <f>DonneesCSV!H499*60</f>
        <v>0</v>
      </c>
    </row>
    <row r="499" spans="1:2" x14ac:dyDescent="0.25">
      <c r="A499" s="3">
        <f>MID(DonneesCSV!B500,2,10)+RIGHT(DonneesCSV!B500,5)+$F$8*Data!$B$8</f>
        <v>41599.166666666664</v>
      </c>
      <c r="B499" s="2">
        <f>DonneesCSV!H500*60</f>
        <v>193.20000000000002</v>
      </c>
    </row>
    <row r="500" spans="1:2" x14ac:dyDescent="0.25">
      <c r="A500" s="3">
        <f>MID(DonneesCSV!B501,2,10)+RIGHT(DonneesCSV!B501,5)+$F$8*Data!$B$8</f>
        <v>41599.167361111111</v>
      </c>
      <c r="B500" s="2">
        <f>DonneesCSV!H501*60</f>
        <v>209.29998000000001</v>
      </c>
    </row>
    <row r="501" spans="1:2" x14ac:dyDescent="0.25">
      <c r="A501" s="3">
        <f>MID(DonneesCSV!B502,2,10)+RIGHT(DonneesCSV!B502,5)+$F$8*Data!$B$8</f>
        <v>41599.168055555558</v>
      </c>
      <c r="B501" s="2">
        <f>DonneesCSV!H502*60</f>
        <v>177.10002</v>
      </c>
    </row>
    <row r="502" spans="1:2" x14ac:dyDescent="0.25">
      <c r="A502" s="3">
        <f>MID(DonneesCSV!B503,2,10)+RIGHT(DonneesCSV!B503,5)+$F$8*Data!$B$8</f>
        <v>41599.168749999997</v>
      </c>
      <c r="B502" s="2">
        <f>DonneesCSV!H503*60</f>
        <v>177.10002</v>
      </c>
    </row>
    <row r="503" spans="1:2" x14ac:dyDescent="0.25">
      <c r="A503" s="3">
        <f>MID(DonneesCSV!B504,2,10)+RIGHT(DonneesCSV!B504,5)+$F$8*Data!$B$8</f>
        <v>41599.169444444444</v>
      </c>
      <c r="B503" s="2">
        <f>DonneesCSV!H504*60</f>
        <v>177.10002</v>
      </c>
    </row>
    <row r="504" spans="1:2" x14ac:dyDescent="0.25">
      <c r="A504" s="3">
        <f>MID(DonneesCSV!B505,2,10)+RIGHT(DonneesCSV!B505,5)+$F$8*Data!$B$8</f>
        <v>41599.170138888891</v>
      </c>
      <c r="B504" s="2">
        <f>DonneesCSV!H505*60</f>
        <v>177.10002</v>
      </c>
    </row>
    <row r="505" spans="1:2" x14ac:dyDescent="0.25">
      <c r="A505" s="3">
        <f>MID(DonneesCSV!B506,2,10)+RIGHT(DonneesCSV!B506,5)+$F$8*Data!$B$8</f>
        <v>41599.17083333333</v>
      </c>
      <c r="B505" s="2">
        <f>DonneesCSV!H506*60</f>
        <v>177.10002</v>
      </c>
    </row>
    <row r="506" spans="1:2" x14ac:dyDescent="0.25">
      <c r="A506" s="3">
        <f>MID(DonneesCSV!B507,2,10)+RIGHT(DonneesCSV!B507,5)+$F$8*Data!$B$8</f>
        <v>41599.171527777777</v>
      </c>
      <c r="B506" s="2">
        <f>DonneesCSV!H507*60</f>
        <v>177.10002</v>
      </c>
    </row>
    <row r="507" spans="1:2" x14ac:dyDescent="0.25">
      <c r="A507" s="3">
        <f>MID(DonneesCSV!B508,2,10)+RIGHT(DonneesCSV!B508,5)+$F$8*Data!$B$8</f>
        <v>41599.172222222223</v>
      </c>
      <c r="B507" s="2">
        <f>DonneesCSV!H508*60</f>
        <v>177.10002</v>
      </c>
    </row>
    <row r="508" spans="1:2" x14ac:dyDescent="0.25">
      <c r="A508" s="3">
        <f>MID(DonneesCSV!B509,2,10)+RIGHT(DonneesCSV!B509,5)+$F$8*Data!$B$8</f>
        <v>41599.17291666667</v>
      </c>
      <c r="B508" s="2">
        <f>DonneesCSV!H509*60</f>
        <v>177.10002</v>
      </c>
    </row>
    <row r="509" spans="1:2" x14ac:dyDescent="0.25">
      <c r="A509" s="3">
        <f>MID(DonneesCSV!B510,2,10)+RIGHT(DonneesCSV!B510,5)+$F$8*Data!$B$8</f>
        <v>41599.173611111109</v>
      </c>
      <c r="B509" s="2">
        <f>DonneesCSV!H510*60</f>
        <v>177.10002</v>
      </c>
    </row>
    <row r="510" spans="1:2" x14ac:dyDescent="0.25">
      <c r="A510" s="3">
        <f>MID(DonneesCSV!B511,2,10)+RIGHT(DonneesCSV!B511,5)+$F$8*Data!$B$8</f>
        <v>41599.174305555556</v>
      </c>
      <c r="B510" s="2">
        <f>DonneesCSV!H511*60</f>
        <v>177.10002</v>
      </c>
    </row>
    <row r="511" spans="1:2" x14ac:dyDescent="0.25">
      <c r="A511" s="3">
        <f>MID(DonneesCSV!B512,2,10)+RIGHT(DonneesCSV!B512,5)+$F$8*Data!$B$8</f>
        <v>41599.175000000003</v>
      </c>
      <c r="B511" s="2">
        <f>DonneesCSV!H512*60</f>
        <v>177.10002</v>
      </c>
    </row>
    <row r="512" spans="1:2" x14ac:dyDescent="0.25">
      <c r="A512" s="3">
        <f>MID(DonneesCSV!B513,2,10)+RIGHT(DonneesCSV!B513,5)+$F$8*Data!$B$8</f>
        <v>41599.175694444442</v>
      </c>
      <c r="B512" s="2">
        <f>DonneesCSV!H513*60</f>
        <v>177.10002</v>
      </c>
    </row>
    <row r="513" spans="1:2" x14ac:dyDescent="0.25">
      <c r="A513" s="3">
        <f>MID(DonneesCSV!B514,2,10)+RIGHT(DonneesCSV!B514,5)+$F$8*Data!$B$8</f>
        <v>41599.176388888889</v>
      </c>
      <c r="B513" s="2">
        <f>DonneesCSV!H514*60</f>
        <v>177.10002</v>
      </c>
    </row>
    <row r="514" spans="1:2" x14ac:dyDescent="0.25">
      <c r="A514" s="3">
        <f>MID(DonneesCSV!B515,2,10)+RIGHT(DonneesCSV!B515,5)+$F$8*Data!$B$8</f>
        <v>41599.177083333336</v>
      </c>
      <c r="B514" s="2">
        <f>DonneesCSV!H515*60</f>
        <v>177.10002</v>
      </c>
    </row>
    <row r="515" spans="1:2" x14ac:dyDescent="0.25">
      <c r="A515" s="3">
        <f>MID(DonneesCSV!B516,2,10)+RIGHT(DonneesCSV!B516,5)+$F$8*Data!$B$8</f>
        <v>41599.177777777775</v>
      </c>
      <c r="B515" s="2">
        <f>DonneesCSV!H516*60</f>
        <v>177.10002</v>
      </c>
    </row>
    <row r="516" spans="1:2" x14ac:dyDescent="0.25">
      <c r="A516" s="3">
        <f>MID(DonneesCSV!B517,2,10)+RIGHT(DonneesCSV!B517,5)+$F$8*Data!$B$8</f>
        <v>41599.178472222222</v>
      </c>
      <c r="B516" s="2">
        <f>DonneesCSV!H517*60</f>
        <v>0</v>
      </c>
    </row>
    <row r="517" spans="1:2" x14ac:dyDescent="0.25">
      <c r="A517" s="3">
        <f>MID(DonneesCSV!B518,2,10)+RIGHT(DonneesCSV!B518,5)+$F$8*Data!$B$8</f>
        <v>41599.179166666669</v>
      </c>
      <c r="B517" s="2">
        <f>DonneesCSV!H518*60</f>
        <v>0</v>
      </c>
    </row>
    <row r="518" spans="1:2" x14ac:dyDescent="0.25">
      <c r="A518" s="3">
        <f>MID(DonneesCSV!B519,2,10)+RIGHT(DonneesCSV!B519,5)+$F$8*Data!$B$8</f>
        <v>41599.179861111108</v>
      </c>
      <c r="B518" s="2">
        <f>DonneesCSV!H519*60</f>
        <v>0</v>
      </c>
    </row>
    <row r="519" spans="1:2" x14ac:dyDescent="0.25">
      <c r="A519" s="3">
        <f>MID(DonneesCSV!B520,2,10)+RIGHT(DonneesCSV!B520,5)+$F$8*Data!$B$8</f>
        <v>41599.180555555555</v>
      </c>
      <c r="B519" s="2">
        <f>DonneesCSV!H520*60</f>
        <v>0</v>
      </c>
    </row>
    <row r="520" spans="1:2" x14ac:dyDescent="0.25">
      <c r="A520" s="3">
        <f>MID(DonneesCSV!B521,2,10)+RIGHT(DonneesCSV!B521,5)+$F$8*Data!$B$8</f>
        <v>41599.181250000001</v>
      </c>
      <c r="B520" s="2">
        <f>DonneesCSV!H521*60</f>
        <v>0</v>
      </c>
    </row>
    <row r="521" spans="1:2" x14ac:dyDescent="0.25">
      <c r="A521" s="3">
        <f>MID(DonneesCSV!B522,2,10)+RIGHT(DonneesCSV!B522,5)+$F$8*Data!$B$8</f>
        <v>41599.181944444441</v>
      </c>
      <c r="B521" s="2">
        <f>DonneesCSV!H522*60</f>
        <v>0</v>
      </c>
    </row>
    <row r="522" spans="1:2" x14ac:dyDescent="0.25">
      <c r="A522" s="3">
        <f>MID(DonneesCSV!B523,2,10)+RIGHT(DonneesCSV!B523,5)+$F$8*Data!$B$8</f>
        <v>41599.182638888888</v>
      </c>
      <c r="B522" s="2">
        <f>DonneesCSV!H523*60</f>
        <v>370.30002000000002</v>
      </c>
    </row>
    <row r="523" spans="1:2" x14ac:dyDescent="0.25">
      <c r="A523" s="3">
        <f>MID(DonneesCSV!B524,2,10)+RIGHT(DonneesCSV!B524,5)+$F$8*Data!$B$8</f>
        <v>41599.183333333334</v>
      </c>
      <c r="B523" s="2">
        <f>DonneesCSV!H524*60</f>
        <v>177.10002</v>
      </c>
    </row>
    <row r="524" spans="1:2" x14ac:dyDescent="0.25">
      <c r="A524" s="3">
        <f>MID(DonneesCSV!B525,2,10)+RIGHT(DonneesCSV!B525,5)+$F$8*Data!$B$8</f>
        <v>41599.184027777781</v>
      </c>
      <c r="B524" s="2">
        <f>DonneesCSV!H525*60</f>
        <v>177.10002</v>
      </c>
    </row>
    <row r="525" spans="1:2" x14ac:dyDescent="0.25">
      <c r="A525" s="3">
        <f>MID(DonneesCSV!B526,2,10)+RIGHT(DonneesCSV!B526,5)+$F$8*Data!$B$8</f>
        <v>41599.18472222222</v>
      </c>
      <c r="B525" s="2">
        <f>DonneesCSV!H526*60</f>
        <v>177.10002</v>
      </c>
    </row>
    <row r="526" spans="1:2" x14ac:dyDescent="0.25">
      <c r="A526" s="3">
        <f>MID(DonneesCSV!B527,2,10)+RIGHT(DonneesCSV!B527,5)+$F$8*Data!$B$8</f>
        <v>41599.185416666667</v>
      </c>
      <c r="B526" s="2">
        <f>DonneesCSV!H527*60</f>
        <v>0</v>
      </c>
    </row>
    <row r="527" spans="1:2" x14ac:dyDescent="0.25">
      <c r="A527" s="3">
        <f>MID(DonneesCSV!B528,2,10)+RIGHT(DonneesCSV!B528,5)+$F$8*Data!$B$8</f>
        <v>41599.186111111114</v>
      </c>
      <c r="B527" s="2">
        <f>DonneesCSV!H528*60</f>
        <v>0</v>
      </c>
    </row>
    <row r="528" spans="1:2" x14ac:dyDescent="0.25">
      <c r="A528" s="3">
        <f>MID(DonneesCSV!B529,2,10)+RIGHT(DonneesCSV!B529,5)+$F$8*Data!$B$8</f>
        <v>41599.186805555553</v>
      </c>
      <c r="B528" s="2">
        <f>DonneesCSV!H529*60</f>
        <v>0</v>
      </c>
    </row>
    <row r="529" spans="1:2" x14ac:dyDescent="0.25">
      <c r="A529" s="3">
        <f>MID(DonneesCSV!B530,2,10)+RIGHT(DonneesCSV!B530,5)+$F$8*Data!$B$8</f>
        <v>41599.1875</v>
      </c>
      <c r="B529" s="2">
        <f>DonneesCSV!H530*60</f>
        <v>0</v>
      </c>
    </row>
    <row r="530" spans="1:2" x14ac:dyDescent="0.25">
      <c r="A530" s="3">
        <f>MID(DonneesCSV!B531,2,10)+RIGHT(DonneesCSV!B531,5)+$F$8*Data!$B$8</f>
        <v>41599.188194444447</v>
      </c>
      <c r="B530" s="2">
        <f>DonneesCSV!H531*60</f>
        <v>0</v>
      </c>
    </row>
    <row r="531" spans="1:2" x14ac:dyDescent="0.25">
      <c r="A531" s="3">
        <f>MID(DonneesCSV!B532,2,10)+RIGHT(DonneesCSV!B532,5)+$F$8*Data!$B$8</f>
        <v>41599.188888888886</v>
      </c>
      <c r="B531" s="2">
        <f>DonneesCSV!H532*60</f>
        <v>0</v>
      </c>
    </row>
    <row r="532" spans="1:2" x14ac:dyDescent="0.25">
      <c r="A532" s="3">
        <f>MID(DonneesCSV!B533,2,10)+RIGHT(DonneesCSV!B533,5)+$F$8*Data!$B$8</f>
        <v>41599.189583333333</v>
      </c>
      <c r="B532" s="2">
        <f>DonneesCSV!H533*60</f>
        <v>370.30002000000002</v>
      </c>
    </row>
    <row r="533" spans="1:2" x14ac:dyDescent="0.25">
      <c r="A533" s="3">
        <f>MID(DonneesCSV!B534,2,10)+RIGHT(DonneesCSV!B534,5)+$F$8*Data!$B$8</f>
        <v>41599.19027777778</v>
      </c>
      <c r="B533" s="2">
        <f>DonneesCSV!H534*60</f>
        <v>177.10002</v>
      </c>
    </row>
    <row r="534" spans="1:2" x14ac:dyDescent="0.25">
      <c r="A534" s="3">
        <f>MID(DonneesCSV!B535,2,10)+RIGHT(DonneesCSV!B535,5)+$F$8*Data!$B$8</f>
        <v>41599.190972222219</v>
      </c>
      <c r="B534" s="2">
        <f>DonneesCSV!H535*60</f>
        <v>177.10002</v>
      </c>
    </row>
    <row r="535" spans="1:2" x14ac:dyDescent="0.25">
      <c r="A535" s="3">
        <f>MID(DonneesCSV!B536,2,10)+RIGHT(DonneesCSV!B536,5)+$F$8*Data!$B$8</f>
        <v>41599.191666666666</v>
      </c>
      <c r="B535" s="2">
        <f>DonneesCSV!H536*60</f>
        <v>177.10002</v>
      </c>
    </row>
    <row r="536" spans="1:2" x14ac:dyDescent="0.25">
      <c r="A536" s="3">
        <f>MID(DonneesCSV!B537,2,10)+RIGHT(DonneesCSV!B537,5)+$F$8*Data!$B$8</f>
        <v>41599.192361111112</v>
      </c>
      <c r="B536" s="2">
        <f>DonneesCSV!H537*60</f>
        <v>0</v>
      </c>
    </row>
    <row r="537" spans="1:2" x14ac:dyDescent="0.25">
      <c r="A537" s="3">
        <f>MID(DonneesCSV!B538,2,10)+RIGHT(DonneesCSV!B538,5)+$F$8*Data!$B$8</f>
        <v>41599.193055555559</v>
      </c>
      <c r="B537" s="2">
        <f>DonneesCSV!H538*60</f>
        <v>0</v>
      </c>
    </row>
    <row r="538" spans="1:2" x14ac:dyDescent="0.25">
      <c r="A538" s="3">
        <f>MID(DonneesCSV!B539,2,10)+RIGHT(DonneesCSV!B539,5)+$F$8*Data!$B$8</f>
        <v>41599.193749999999</v>
      </c>
      <c r="B538" s="2">
        <f>DonneesCSV!H539*60</f>
        <v>0</v>
      </c>
    </row>
    <row r="539" spans="1:2" x14ac:dyDescent="0.25">
      <c r="A539" s="3">
        <f>MID(DonneesCSV!B540,2,10)+RIGHT(DonneesCSV!B540,5)+$F$8*Data!$B$8</f>
        <v>41599.194444444445</v>
      </c>
      <c r="B539" s="2">
        <f>DonneesCSV!H540*60</f>
        <v>0</v>
      </c>
    </row>
    <row r="540" spans="1:2" x14ac:dyDescent="0.25">
      <c r="A540" s="3">
        <f>MID(DonneesCSV!B541,2,10)+RIGHT(DonneesCSV!B541,5)+$F$8*Data!$B$8</f>
        <v>41599.195138888892</v>
      </c>
      <c r="B540" s="2">
        <f>DonneesCSV!H541*60</f>
        <v>0</v>
      </c>
    </row>
    <row r="541" spans="1:2" x14ac:dyDescent="0.25">
      <c r="A541" s="3">
        <f>MID(DonneesCSV!B542,2,10)+RIGHT(DonneesCSV!B542,5)+$F$8*Data!$B$8</f>
        <v>41599.195833333331</v>
      </c>
      <c r="B541" s="2">
        <f>DonneesCSV!H542*60</f>
        <v>0</v>
      </c>
    </row>
    <row r="542" spans="1:2" x14ac:dyDescent="0.25">
      <c r="A542" s="3">
        <f>MID(DonneesCSV!B543,2,10)+RIGHT(DonneesCSV!B543,5)+$F$8*Data!$B$8</f>
        <v>41599.196527777778</v>
      </c>
      <c r="B542" s="2">
        <f>DonneesCSV!H543*60</f>
        <v>0</v>
      </c>
    </row>
    <row r="543" spans="1:2" x14ac:dyDescent="0.25">
      <c r="A543" s="3">
        <f>MID(DonneesCSV!B544,2,10)+RIGHT(DonneesCSV!B544,5)+$F$8*Data!$B$8</f>
        <v>41599.197222222225</v>
      </c>
      <c r="B543" s="2">
        <f>DonneesCSV!H544*60</f>
        <v>0</v>
      </c>
    </row>
    <row r="544" spans="1:2" x14ac:dyDescent="0.25">
      <c r="A544" s="3">
        <f>MID(DonneesCSV!B545,2,10)+RIGHT(DonneesCSV!B545,5)+$F$8*Data!$B$8</f>
        <v>41599.197916666664</v>
      </c>
      <c r="B544" s="2">
        <f>DonneesCSV!H545*60</f>
        <v>0</v>
      </c>
    </row>
    <row r="545" spans="1:2" x14ac:dyDescent="0.25">
      <c r="A545" s="3">
        <f>MID(DonneesCSV!B546,2,10)+RIGHT(DonneesCSV!B546,5)+$F$8*Data!$B$8</f>
        <v>41599.198611111111</v>
      </c>
      <c r="B545" s="2">
        <f>DonneesCSV!H546*60</f>
        <v>273.70001999999999</v>
      </c>
    </row>
    <row r="546" spans="1:2" x14ac:dyDescent="0.25">
      <c r="A546" s="3">
        <f>MID(DonneesCSV!B547,2,10)+RIGHT(DonneesCSV!B547,5)+$F$8*Data!$B$8</f>
        <v>41599.199305555558</v>
      </c>
      <c r="B546" s="2">
        <f>DonneesCSV!H547*60</f>
        <v>177.10002</v>
      </c>
    </row>
    <row r="547" spans="1:2" x14ac:dyDescent="0.25">
      <c r="A547" s="3">
        <f>MID(DonneesCSV!B548,2,10)+RIGHT(DonneesCSV!B548,5)+$F$8*Data!$B$8</f>
        <v>41599.199999999997</v>
      </c>
      <c r="B547" s="2">
        <f>DonneesCSV!H548*60</f>
        <v>0</v>
      </c>
    </row>
    <row r="548" spans="1:2" x14ac:dyDescent="0.25">
      <c r="A548" s="3">
        <f>MID(DonneesCSV!B549,2,10)+RIGHT(DonneesCSV!B549,5)+$F$8*Data!$B$8</f>
        <v>41599.200694444444</v>
      </c>
      <c r="B548" s="2">
        <f>DonneesCSV!H549*60</f>
        <v>0</v>
      </c>
    </row>
    <row r="549" spans="1:2" x14ac:dyDescent="0.25">
      <c r="A549" s="3">
        <f>MID(DonneesCSV!B550,2,10)+RIGHT(DonneesCSV!B550,5)+$F$8*Data!$B$8</f>
        <v>41599.201388888891</v>
      </c>
      <c r="B549" s="2">
        <f>DonneesCSV!H550*60</f>
        <v>0</v>
      </c>
    </row>
    <row r="550" spans="1:2" x14ac:dyDescent="0.25">
      <c r="A550" s="3">
        <f>MID(DonneesCSV!B551,2,10)+RIGHT(DonneesCSV!B551,5)+$F$8*Data!$B$8</f>
        <v>41599.20208333333</v>
      </c>
      <c r="B550" s="2">
        <f>DonneesCSV!H551*60</f>
        <v>0</v>
      </c>
    </row>
    <row r="551" spans="1:2" x14ac:dyDescent="0.25">
      <c r="A551" s="3">
        <f>MID(DonneesCSV!B552,2,10)+RIGHT(DonneesCSV!B552,5)+$F$8*Data!$B$8</f>
        <v>41599.202777777777</v>
      </c>
      <c r="B551" s="2">
        <f>DonneesCSV!H552*60</f>
        <v>0</v>
      </c>
    </row>
    <row r="552" spans="1:2" x14ac:dyDescent="0.25">
      <c r="A552" s="3">
        <f>MID(DonneesCSV!B553,2,10)+RIGHT(DonneesCSV!B553,5)+$F$8*Data!$B$8</f>
        <v>41599.203472222223</v>
      </c>
      <c r="B552" s="2">
        <f>DonneesCSV!H553*60</f>
        <v>273.70001999999999</v>
      </c>
    </row>
    <row r="553" spans="1:2" x14ac:dyDescent="0.25">
      <c r="A553" s="3">
        <f>MID(DonneesCSV!B554,2,10)+RIGHT(DonneesCSV!B554,5)+$F$8*Data!$B$8</f>
        <v>41599.20416666667</v>
      </c>
      <c r="B553" s="2">
        <f>DonneesCSV!H554*60</f>
        <v>177.10002</v>
      </c>
    </row>
    <row r="554" spans="1:2" x14ac:dyDescent="0.25">
      <c r="A554" s="3">
        <f>MID(DonneesCSV!B555,2,10)+RIGHT(DonneesCSV!B555,5)+$F$8*Data!$B$8</f>
        <v>41599.204861111109</v>
      </c>
      <c r="B554" s="2">
        <f>DonneesCSV!H555*60</f>
        <v>0</v>
      </c>
    </row>
    <row r="555" spans="1:2" x14ac:dyDescent="0.25">
      <c r="A555" s="3">
        <f>MID(DonneesCSV!B556,2,10)+RIGHT(DonneesCSV!B556,5)+$F$8*Data!$B$8</f>
        <v>41599.205555555556</v>
      </c>
      <c r="B555" s="2">
        <f>DonneesCSV!H556*60</f>
        <v>0</v>
      </c>
    </row>
    <row r="556" spans="1:2" x14ac:dyDescent="0.25">
      <c r="A556" s="3">
        <f>MID(DonneesCSV!B557,2,10)+RIGHT(DonneesCSV!B557,5)+$F$8*Data!$B$8</f>
        <v>41599.206250000003</v>
      </c>
      <c r="B556" s="2">
        <f>DonneesCSV!H557*60</f>
        <v>0</v>
      </c>
    </row>
    <row r="557" spans="1:2" x14ac:dyDescent="0.25">
      <c r="A557" s="3">
        <f>MID(DonneesCSV!B558,2,10)+RIGHT(DonneesCSV!B558,5)+$F$8*Data!$B$8</f>
        <v>41599.206944444442</v>
      </c>
      <c r="B557" s="2">
        <f>DonneesCSV!H558*60</f>
        <v>0</v>
      </c>
    </row>
    <row r="558" spans="1:2" x14ac:dyDescent="0.25">
      <c r="A558" s="3">
        <f>MID(DonneesCSV!B559,2,10)+RIGHT(DonneesCSV!B559,5)+$F$8*Data!$B$8</f>
        <v>41599.207638888889</v>
      </c>
      <c r="B558" s="2">
        <f>DonneesCSV!H559*60</f>
        <v>0</v>
      </c>
    </row>
    <row r="559" spans="1:2" x14ac:dyDescent="0.25">
      <c r="A559" s="3">
        <f>MID(DonneesCSV!B560,2,10)+RIGHT(DonneesCSV!B560,5)+$F$8*Data!$B$8</f>
        <v>41599.208333333336</v>
      </c>
      <c r="B559" s="2">
        <f>DonneesCSV!H560*60</f>
        <v>370.30002000000002</v>
      </c>
    </row>
    <row r="560" spans="1:2" x14ac:dyDescent="0.25">
      <c r="A560" s="3">
        <f>MID(DonneesCSV!B561,2,10)+RIGHT(DonneesCSV!B561,5)+$F$8*Data!$B$8</f>
        <v>41599.209027777775</v>
      </c>
      <c r="B560" s="2">
        <f>DonneesCSV!H561*60</f>
        <v>177.10002</v>
      </c>
    </row>
    <row r="561" spans="1:2" x14ac:dyDescent="0.25">
      <c r="A561" s="3">
        <f>MID(DonneesCSV!B562,2,10)+RIGHT(DonneesCSV!B562,5)+$F$8*Data!$B$8</f>
        <v>41599.209722222222</v>
      </c>
      <c r="B561" s="2">
        <f>DonneesCSV!H562*60</f>
        <v>177.10002</v>
      </c>
    </row>
    <row r="562" spans="1:2" x14ac:dyDescent="0.25">
      <c r="A562" s="3">
        <f>MID(DonneesCSV!B563,2,10)+RIGHT(DonneesCSV!B563,5)+$F$8*Data!$B$8</f>
        <v>41599.210416666669</v>
      </c>
      <c r="B562" s="2">
        <f>DonneesCSV!H563*60</f>
        <v>0</v>
      </c>
    </row>
    <row r="563" spans="1:2" x14ac:dyDescent="0.25">
      <c r="A563" s="3">
        <f>MID(DonneesCSV!B564,2,10)+RIGHT(DonneesCSV!B564,5)+$F$8*Data!$B$8</f>
        <v>41599.211111111108</v>
      </c>
      <c r="B563" s="2">
        <f>DonneesCSV!H564*60</f>
        <v>0</v>
      </c>
    </row>
    <row r="564" spans="1:2" x14ac:dyDescent="0.25">
      <c r="A564" s="3">
        <f>MID(DonneesCSV!B565,2,10)+RIGHT(DonneesCSV!B565,5)+$F$8*Data!$B$8</f>
        <v>41599.211805555555</v>
      </c>
      <c r="B564" s="2">
        <f>DonneesCSV!H565*60</f>
        <v>0</v>
      </c>
    </row>
    <row r="565" spans="1:2" x14ac:dyDescent="0.25">
      <c r="A565" s="3">
        <f>MID(DonneesCSV!B566,2,10)+RIGHT(DonneesCSV!B566,5)+$F$8*Data!$B$8</f>
        <v>41599.212500000001</v>
      </c>
      <c r="B565" s="2">
        <f>DonneesCSV!H566*60</f>
        <v>0</v>
      </c>
    </row>
    <row r="566" spans="1:2" x14ac:dyDescent="0.25">
      <c r="A566" s="3">
        <f>MID(DonneesCSV!B567,2,10)+RIGHT(DonneesCSV!B567,5)+$F$8*Data!$B$8</f>
        <v>41599.213194444441</v>
      </c>
      <c r="B566" s="2">
        <f>DonneesCSV!H567*60</f>
        <v>0</v>
      </c>
    </row>
    <row r="567" spans="1:2" x14ac:dyDescent="0.25">
      <c r="A567" s="3">
        <f>MID(DonneesCSV!B568,2,10)+RIGHT(DonneesCSV!B568,5)+$F$8*Data!$B$8</f>
        <v>41599.213888888888</v>
      </c>
      <c r="B567" s="2">
        <f>DonneesCSV!H568*60</f>
        <v>0</v>
      </c>
    </row>
    <row r="568" spans="1:2" x14ac:dyDescent="0.25">
      <c r="A568" s="3">
        <f>MID(DonneesCSV!B569,2,10)+RIGHT(DonneesCSV!B569,5)+$F$8*Data!$B$8</f>
        <v>41599.214583333334</v>
      </c>
      <c r="B568" s="2">
        <f>DonneesCSV!H569*60</f>
        <v>0</v>
      </c>
    </row>
    <row r="569" spans="1:2" x14ac:dyDescent="0.25">
      <c r="A569" s="3">
        <f>MID(DonneesCSV!B570,2,10)+RIGHT(DonneesCSV!B570,5)+$F$8*Data!$B$8</f>
        <v>41599.215277777781</v>
      </c>
      <c r="B569" s="2">
        <f>DonneesCSV!H570*60</f>
        <v>0</v>
      </c>
    </row>
    <row r="570" spans="1:2" x14ac:dyDescent="0.25">
      <c r="A570" s="3">
        <f>MID(DonneesCSV!B571,2,10)+RIGHT(DonneesCSV!B571,5)+$F$8*Data!$B$8</f>
        <v>41599.21597222222</v>
      </c>
      <c r="B570" s="2">
        <f>DonneesCSV!H571*60</f>
        <v>225.40002000000001</v>
      </c>
    </row>
    <row r="571" spans="1:2" x14ac:dyDescent="0.25">
      <c r="A571" s="3">
        <f>MID(DonneesCSV!B572,2,10)+RIGHT(DonneesCSV!B572,5)+$F$8*Data!$B$8</f>
        <v>41599.216666666667</v>
      </c>
      <c r="B571" s="2">
        <f>DonneesCSV!H572*60</f>
        <v>273.70001999999999</v>
      </c>
    </row>
    <row r="572" spans="1:2" x14ac:dyDescent="0.25">
      <c r="A572" s="3">
        <f>MID(DonneesCSV!B573,2,10)+RIGHT(DonneesCSV!B573,5)+$F$8*Data!$B$8</f>
        <v>41599.217361111114</v>
      </c>
      <c r="B572" s="2">
        <f>DonneesCSV!H573*60</f>
        <v>177.10002</v>
      </c>
    </row>
    <row r="573" spans="1:2" x14ac:dyDescent="0.25">
      <c r="A573" s="3">
        <f>MID(DonneesCSV!B574,2,10)+RIGHT(DonneesCSV!B574,5)+$F$8*Data!$B$8</f>
        <v>41599.218055555553</v>
      </c>
      <c r="B573" s="2">
        <f>DonneesCSV!H574*60</f>
        <v>80.500019999999992</v>
      </c>
    </row>
    <row r="574" spans="1:2" x14ac:dyDescent="0.25">
      <c r="A574" s="3">
        <f>MID(DonneesCSV!B575,2,10)+RIGHT(DonneesCSV!B575,5)+$F$8*Data!$B$8</f>
        <v>41599.21875</v>
      </c>
      <c r="B574" s="2">
        <f>DonneesCSV!H575*60</f>
        <v>0</v>
      </c>
    </row>
    <row r="575" spans="1:2" x14ac:dyDescent="0.25">
      <c r="A575" s="3">
        <f>MID(DonneesCSV!B576,2,10)+RIGHT(DonneesCSV!B576,5)+$F$8*Data!$B$8</f>
        <v>41599.219444444447</v>
      </c>
      <c r="B575" s="2">
        <f>DonneesCSV!H576*60</f>
        <v>0</v>
      </c>
    </row>
    <row r="576" spans="1:2" x14ac:dyDescent="0.25">
      <c r="A576" s="3">
        <f>MID(DonneesCSV!B577,2,10)+RIGHT(DonneesCSV!B577,5)+$F$8*Data!$B$8</f>
        <v>41599.220138888886</v>
      </c>
      <c r="B576" s="2">
        <f>DonneesCSV!H577*60</f>
        <v>0</v>
      </c>
    </row>
    <row r="577" spans="1:2" x14ac:dyDescent="0.25">
      <c r="A577" s="3">
        <f>MID(DonneesCSV!B578,2,10)+RIGHT(DonneesCSV!B578,5)+$F$8*Data!$B$8</f>
        <v>41599.220833333333</v>
      </c>
      <c r="B577" s="2">
        <f>DonneesCSV!H578*60</f>
        <v>0</v>
      </c>
    </row>
    <row r="578" spans="1:2" x14ac:dyDescent="0.25">
      <c r="A578" s="3">
        <f>MID(DonneesCSV!B579,2,10)+RIGHT(DonneesCSV!B579,5)+$F$8*Data!$B$8</f>
        <v>41599.22152777778</v>
      </c>
      <c r="B578" s="2">
        <f>DonneesCSV!H579*60</f>
        <v>0</v>
      </c>
    </row>
    <row r="579" spans="1:2" x14ac:dyDescent="0.25">
      <c r="A579" s="3">
        <f>MID(DonneesCSV!B580,2,10)+RIGHT(DonneesCSV!B580,5)+$F$8*Data!$B$8</f>
        <v>41599.222222222219</v>
      </c>
      <c r="B579" s="2">
        <f>DonneesCSV!H580*60</f>
        <v>0</v>
      </c>
    </row>
    <row r="580" spans="1:2" x14ac:dyDescent="0.25">
      <c r="A580" s="3">
        <f>MID(DonneesCSV!B581,2,10)+RIGHT(DonneesCSV!B581,5)+$F$8*Data!$B$8</f>
        <v>41599.222916666666</v>
      </c>
      <c r="B580" s="2">
        <f>DonneesCSV!H581*60</f>
        <v>0</v>
      </c>
    </row>
    <row r="581" spans="1:2" x14ac:dyDescent="0.25">
      <c r="A581" s="3">
        <f>MID(DonneesCSV!B582,2,10)+RIGHT(DonneesCSV!B582,5)+$F$8*Data!$B$8</f>
        <v>41599.223611111112</v>
      </c>
      <c r="B581" s="2">
        <f>DonneesCSV!H582*60</f>
        <v>0</v>
      </c>
    </row>
    <row r="582" spans="1:2" x14ac:dyDescent="0.25">
      <c r="A582" s="3">
        <f>MID(DonneesCSV!B583,2,10)+RIGHT(DonneesCSV!B583,5)+$F$8*Data!$B$8</f>
        <v>41599.224305555559</v>
      </c>
      <c r="B582" s="2">
        <f>DonneesCSV!H583*60</f>
        <v>322.00001999999995</v>
      </c>
    </row>
    <row r="583" spans="1:2" x14ac:dyDescent="0.25">
      <c r="A583" s="3">
        <f>MID(DonneesCSV!B584,2,10)+RIGHT(DonneesCSV!B584,5)+$F$8*Data!$B$8</f>
        <v>41599.224999999999</v>
      </c>
      <c r="B583" s="2">
        <f>DonneesCSV!H584*60</f>
        <v>177.10002</v>
      </c>
    </row>
    <row r="584" spans="1:2" x14ac:dyDescent="0.25">
      <c r="A584" s="3">
        <f>MID(DonneesCSV!B585,2,10)+RIGHT(DonneesCSV!B585,5)+$F$8*Data!$B$8</f>
        <v>41599.225694444445</v>
      </c>
      <c r="B584" s="2">
        <f>DonneesCSV!H585*60</f>
        <v>177.10002</v>
      </c>
    </row>
    <row r="585" spans="1:2" x14ac:dyDescent="0.25">
      <c r="A585" s="3">
        <f>MID(DonneesCSV!B586,2,10)+RIGHT(DonneesCSV!B586,5)+$F$8*Data!$B$8</f>
        <v>41599.226388888892</v>
      </c>
      <c r="B585" s="2">
        <f>DonneesCSV!H586*60</f>
        <v>0</v>
      </c>
    </row>
    <row r="586" spans="1:2" x14ac:dyDescent="0.25">
      <c r="A586" s="3">
        <f>MID(DonneesCSV!B587,2,10)+RIGHT(DonneesCSV!B587,5)+$F$8*Data!$B$8</f>
        <v>41599.227083333331</v>
      </c>
      <c r="B586" s="2">
        <f>DonneesCSV!H587*60</f>
        <v>0</v>
      </c>
    </row>
    <row r="587" spans="1:2" x14ac:dyDescent="0.25">
      <c r="A587" s="3">
        <f>MID(DonneesCSV!B588,2,10)+RIGHT(DonneesCSV!B588,5)+$F$8*Data!$B$8</f>
        <v>41599.227777777778</v>
      </c>
      <c r="B587" s="2">
        <f>DonneesCSV!H588*60</f>
        <v>0</v>
      </c>
    </row>
    <row r="588" spans="1:2" x14ac:dyDescent="0.25">
      <c r="A588" s="3">
        <f>MID(DonneesCSV!B589,2,10)+RIGHT(DonneesCSV!B589,5)+$F$8*Data!$B$8</f>
        <v>41599.228472222225</v>
      </c>
      <c r="B588" s="2">
        <f>DonneesCSV!H589*60</f>
        <v>0</v>
      </c>
    </row>
    <row r="589" spans="1:2" x14ac:dyDescent="0.25">
      <c r="A589" s="3">
        <f>MID(DonneesCSV!B590,2,10)+RIGHT(DonneesCSV!B590,5)+$F$8*Data!$B$8</f>
        <v>41599.229166666664</v>
      </c>
      <c r="B589" s="2">
        <f>DonneesCSV!H590*60</f>
        <v>0</v>
      </c>
    </row>
    <row r="590" spans="1:2" x14ac:dyDescent="0.25">
      <c r="A590" s="3">
        <f>MID(DonneesCSV!B591,2,10)+RIGHT(DonneesCSV!B591,5)+$F$8*Data!$B$8</f>
        <v>41599.229861111111</v>
      </c>
      <c r="B590" s="2">
        <f>DonneesCSV!H591*60</f>
        <v>0</v>
      </c>
    </row>
    <row r="591" spans="1:2" x14ac:dyDescent="0.25">
      <c r="A591" s="3">
        <f>MID(DonneesCSV!B592,2,10)+RIGHT(DonneesCSV!B592,5)+$F$8*Data!$B$8</f>
        <v>41599.230555555558</v>
      </c>
      <c r="B591" s="2">
        <f>DonneesCSV!H592*60</f>
        <v>0</v>
      </c>
    </row>
    <row r="592" spans="1:2" x14ac:dyDescent="0.25">
      <c r="A592" s="3">
        <f>MID(DonneesCSV!B593,2,10)+RIGHT(DonneesCSV!B593,5)+$F$8*Data!$B$8</f>
        <v>41599.231249999997</v>
      </c>
      <c r="B592" s="2">
        <f>DonneesCSV!H593*60</f>
        <v>0</v>
      </c>
    </row>
    <row r="593" spans="1:2" x14ac:dyDescent="0.25">
      <c r="A593" s="3">
        <f>MID(DonneesCSV!B594,2,10)+RIGHT(DonneesCSV!B594,5)+$F$8*Data!$B$8</f>
        <v>41599.231944444444</v>
      </c>
      <c r="B593" s="2">
        <f>DonneesCSV!H594*60</f>
        <v>370.30002000000002</v>
      </c>
    </row>
    <row r="594" spans="1:2" x14ac:dyDescent="0.25">
      <c r="A594" s="3">
        <f>MID(DonneesCSV!B595,2,10)+RIGHT(DonneesCSV!B595,5)+$F$8*Data!$B$8</f>
        <v>41599.232638888891</v>
      </c>
      <c r="B594" s="2">
        <f>DonneesCSV!H595*60</f>
        <v>177.10002</v>
      </c>
    </row>
    <row r="595" spans="1:2" x14ac:dyDescent="0.25">
      <c r="A595" s="3">
        <f>MID(DonneesCSV!B596,2,10)+RIGHT(DonneesCSV!B596,5)+$F$8*Data!$B$8</f>
        <v>41599.23333333333</v>
      </c>
      <c r="B595" s="2">
        <f>DonneesCSV!H596*60</f>
        <v>177.10002</v>
      </c>
    </row>
    <row r="596" spans="1:2" x14ac:dyDescent="0.25">
      <c r="A596" s="3">
        <f>MID(DonneesCSV!B597,2,10)+RIGHT(DonneesCSV!B597,5)+$F$8*Data!$B$8</f>
        <v>41599.234027777777</v>
      </c>
      <c r="B596" s="2">
        <f>DonneesCSV!H597*60</f>
        <v>0</v>
      </c>
    </row>
    <row r="597" spans="1:2" x14ac:dyDescent="0.25">
      <c r="A597" s="3">
        <f>MID(DonneesCSV!B598,2,10)+RIGHT(DonneesCSV!B598,5)+$F$8*Data!$B$8</f>
        <v>41599.234722222223</v>
      </c>
      <c r="B597" s="2">
        <f>DonneesCSV!H598*60</f>
        <v>0</v>
      </c>
    </row>
    <row r="598" spans="1:2" x14ac:dyDescent="0.25">
      <c r="A598" s="3">
        <f>MID(DonneesCSV!B599,2,10)+RIGHT(DonneesCSV!B599,5)+$F$8*Data!$B$8</f>
        <v>41599.23541666667</v>
      </c>
      <c r="B598" s="2">
        <f>DonneesCSV!H599*60</f>
        <v>0</v>
      </c>
    </row>
    <row r="599" spans="1:2" x14ac:dyDescent="0.25">
      <c r="A599" s="3">
        <f>MID(DonneesCSV!B600,2,10)+RIGHT(DonneesCSV!B600,5)+$F$8*Data!$B$8</f>
        <v>41599.236111111109</v>
      </c>
      <c r="B599" s="2">
        <f>DonneesCSV!H600*60</f>
        <v>0</v>
      </c>
    </row>
    <row r="600" spans="1:2" x14ac:dyDescent="0.25">
      <c r="A600" s="3">
        <f>MID(DonneesCSV!B601,2,10)+RIGHT(DonneesCSV!B601,5)+$F$8*Data!$B$8</f>
        <v>41599.236805555556</v>
      </c>
      <c r="B600" s="2">
        <f>DonneesCSV!H601*60</f>
        <v>0</v>
      </c>
    </row>
    <row r="601" spans="1:2" x14ac:dyDescent="0.25">
      <c r="A601" s="3">
        <f>MID(DonneesCSV!B602,2,10)+RIGHT(DonneesCSV!B602,5)+$F$8*Data!$B$8</f>
        <v>41599.237500000003</v>
      </c>
      <c r="B601" s="2">
        <f>DonneesCSV!H602*60</f>
        <v>0</v>
      </c>
    </row>
    <row r="602" spans="1:2" x14ac:dyDescent="0.25">
      <c r="A602" s="3">
        <f>MID(DonneesCSV!B603,2,10)+RIGHT(DonneesCSV!B603,5)+$F$8*Data!$B$8</f>
        <v>41599.238194444442</v>
      </c>
      <c r="B602" s="2">
        <f>DonneesCSV!H603*60</f>
        <v>0</v>
      </c>
    </row>
    <row r="603" spans="1:2" x14ac:dyDescent="0.25">
      <c r="A603" s="3">
        <f>MID(DonneesCSV!B604,2,10)+RIGHT(DonneesCSV!B604,5)+$F$8*Data!$B$8</f>
        <v>41599.238888888889</v>
      </c>
      <c r="B603" s="2">
        <f>DonneesCSV!H604*60</f>
        <v>0</v>
      </c>
    </row>
    <row r="604" spans="1:2" x14ac:dyDescent="0.25">
      <c r="A604" s="3">
        <f>MID(DonneesCSV!B605,2,10)+RIGHT(DonneesCSV!B605,5)+$F$8*Data!$B$8</f>
        <v>41599.239583333336</v>
      </c>
      <c r="B604" s="2">
        <f>DonneesCSV!H605*60</f>
        <v>370.30002000000002</v>
      </c>
    </row>
    <row r="605" spans="1:2" x14ac:dyDescent="0.25">
      <c r="A605" s="3">
        <f>MID(DonneesCSV!B606,2,10)+RIGHT(DonneesCSV!B606,5)+$F$8*Data!$B$8</f>
        <v>41599.240277777775</v>
      </c>
      <c r="B605" s="2">
        <f>DonneesCSV!H606*60</f>
        <v>177.10002</v>
      </c>
    </row>
    <row r="606" spans="1:2" x14ac:dyDescent="0.25">
      <c r="A606" s="3">
        <f>MID(DonneesCSV!B607,2,10)+RIGHT(DonneesCSV!B607,5)+$F$8*Data!$B$8</f>
        <v>41599.240972222222</v>
      </c>
      <c r="B606" s="2">
        <f>DonneesCSV!H607*60</f>
        <v>177.10002</v>
      </c>
    </row>
    <row r="607" spans="1:2" x14ac:dyDescent="0.25">
      <c r="A607" s="3">
        <f>MID(DonneesCSV!B608,2,10)+RIGHT(DonneesCSV!B608,5)+$F$8*Data!$B$8</f>
        <v>41599.241666666669</v>
      </c>
      <c r="B607" s="2">
        <f>DonneesCSV!H608*60</f>
        <v>0</v>
      </c>
    </row>
    <row r="608" spans="1:2" x14ac:dyDescent="0.25">
      <c r="A608" s="3">
        <f>MID(DonneesCSV!B609,2,10)+RIGHT(DonneesCSV!B609,5)+$F$8*Data!$B$8</f>
        <v>41599.242361111108</v>
      </c>
      <c r="B608" s="2">
        <f>DonneesCSV!H609*60</f>
        <v>0</v>
      </c>
    </row>
    <row r="609" spans="1:2" x14ac:dyDescent="0.25">
      <c r="A609" s="3">
        <f>MID(DonneesCSV!B610,2,10)+RIGHT(DonneesCSV!B610,5)+$F$8*Data!$B$8</f>
        <v>41599.243055555555</v>
      </c>
      <c r="B609" s="2">
        <f>DonneesCSV!H610*60</f>
        <v>0</v>
      </c>
    </row>
    <row r="610" spans="1:2" x14ac:dyDescent="0.25">
      <c r="A610" s="3">
        <f>MID(DonneesCSV!B611,2,10)+RIGHT(DonneesCSV!B611,5)+$F$8*Data!$B$8</f>
        <v>41599.243750000001</v>
      </c>
      <c r="B610" s="2">
        <f>DonneesCSV!H611*60</f>
        <v>0</v>
      </c>
    </row>
    <row r="611" spans="1:2" x14ac:dyDescent="0.25">
      <c r="A611" s="3">
        <f>MID(DonneesCSV!B612,2,10)+RIGHT(DonneesCSV!B612,5)+$F$8*Data!$B$8</f>
        <v>41599.244444444441</v>
      </c>
      <c r="B611" s="2">
        <f>DonneesCSV!H612*60</f>
        <v>0</v>
      </c>
    </row>
    <row r="612" spans="1:2" x14ac:dyDescent="0.25">
      <c r="A612" s="3">
        <f>MID(DonneesCSV!B613,2,10)+RIGHT(DonneesCSV!B613,5)+$F$8*Data!$B$8</f>
        <v>41599.245138888888</v>
      </c>
      <c r="B612" s="2">
        <f>DonneesCSV!H613*60</f>
        <v>0</v>
      </c>
    </row>
    <row r="613" spans="1:2" x14ac:dyDescent="0.25">
      <c r="A613" s="3">
        <f>MID(DonneesCSV!B614,2,10)+RIGHT(DonneesCSV!B614,5)+$F$8*Data!$B$8</f>
        <v>41599.245833333334</v>
      </c>
      <c r="B613" s="2">
        <f>DonneesCSV!H614*60</f>
        <v>0</v>
      </c>
    </row>
    <row r="614" spans="1:2" x14ac:dyDescent="0.25">
      <c r="A614" s="3">
        <f>MID(DonneesCSV!B615,2,10)+RIGHT(DonneesCSV!B615,5)+$F$8*Data!$B$8</f>
        <v>41599.246527777781</v>
      </c>
      <c r="B614" s="2">
        <f>DonneesCSV!H615*60</f>
        <v>305.89998000000003</v>
      </c>
    </row>
    <row r="615" spans="1:2" x14ac:dyDescent="0.25">
      <c r="A615" s="3">
        <f>MID(DonneesCSV!B616,2,10)+RIGHT(DonneesCSV!B616,5)+$F$8*Data!$B$8</f>
        <v>41599.24722222222</v>
      </c>
      <c r="B615" s="2">
        <f>DonneesCSV!H616*60</f>
        <v>177.10002</v>
      </c>
    </row>
    <row r="616" spans="1:2" x14ac:dyDescent="0.25">
      <c r="A616" s="3">
        <f>MID(DonneesCSV!B617,2,10)+RIGHT(DonneesCSV!B617,5)+$F$8*Data!$B$8</f>
        <v>41599.247916666667</v>
      </c>
      <c r="B616" s="2">
        <f>DonneesCSV!H617*60</f>
        <v>80.500019999999992</v>
      </c>
    </row>
    <row r="617" spans="1:2" x14ac:dyDescent="0.25">
      <c r="A617" s="3">
        <f>MID(DonneesCSV!B618,2,10)+RIGHT(DonneesCSV!B618,5)+$F$8*Data!$B$8</f>
        <v>41599.248611111114</v>
      </c>
      <c r="B617" s="2">
        <f>DonneesCSV!H618*60</f>
        <v>0</v>
      </c>
    </row>
    <row r="618" spans="1:2" x14ac:dyDescent="0.25">
      <c r="A618" s="3">
        <f>MID(DonneesCSV!B619,2,10)+RIGHT(DonneesCSV!B619,5)+$F$8*Data!$B$8</f>
        <v>41599.249305555553</v>
      </c>
      <c r="B618" s="2">
        <f>DonneesCSV!H619*60</f>
        <v>0</v>
      </c>
    </row>
    <row r="619" spans="1:2" x14ac:dyDescent="0.25">
      <c r="A619" s="3">
        <f>MID(DonneesCSV!B620,2,10)+RIGHT(DonneesCSV!B620,5)+$F$8*Data!$B$8</f>
        <v>41599.25</v>
      </c>
      <c r="B619" s="2">
        <f>DonneesCSV!H620*60</f>
        <v>0</v>
      </c>
    </row>
    <row r="620" spans="1:2" x14ac:dyDescent="0.25">
      <c r="A620" s="3">
        <f>MID(DonneesCSV!B621,2,10)+RIGHT(DonneesCSV!B621,5)+$F$8*Data!$B$8</f>
        <v>41599.250694444447</v>
      </c>
      <c r="B620" s="2">
        <f>DonneesCSV!H621*60</f>
        <v>0</v>
      </c>
    </row>
    <row r="621" spans="1:2" x14ac:dyDescent="0.25">
      <c r="A621" s="3">
        <f>MID(DonneesCSV!B622,2,10)+RIGHT(DonneesCSV!B622,5)+$F$8*Data!$B$8</f>
        <v>41599.251388888886</v>
      </c>
      <c r="B621" s="2">
        <f>DonneesCSV!H622*60</f>
        <v>0</v>
      </c>
    </row>
    <row r="622" spans="1:2" x14ac:dyDescent="0.25">
      <c r="A622" s="3">
        <f>MID(DonneesCSV!B623,2,10)+RIGHT(DonneesCSV!B623,5)+$F$8*Data!$B$8</f>
        <v>41599.252083333333</v>
      </c>
      <c r="B622" s="2">
        <f>DonneesCSV!H623*60</f>
        <v>0</v>
      </c>
    </row>
    <row r="623" spans="1:2" x14ac:dyDescent="0.25">
      <c r="A623" s="3">
        <f>MID(DonneesCSV!B624,2,10)+RIGHT(DonneesCSV!B624,5)+$F$8*Data!$B$8</f>
        <v>41599.25277777778</v>
      </c>
      <c r="B623" s="2">
        <f>DonneesCSV!H624*60</f>
        <v>370.30002000000002</v>
      </c>
    </row>
    <row r="624" spans="1:2" x14ac:dyDescent="0.25">
      <c r="A624" s="3">
        <f>MID(DonneesCSV!B625,2,10)+RIGHT(DonneesCSV!B625,5)+$F$8*Data!$B$8</f>
        <v>41599.253472222219</v>
      </c>
      <c r="B624" s="2">
        <f>DonneesCSV!H625*60</f>
        <v>177.10002</v>
      </c>
    </row>
    <row r="625" spans="1:2" x14ac:dyDescent="0.25">
      <c r="A625" s="3">
        <f>MID(DonneesCSV!B626,2,10)+RIGHT(DonneesCSV!B626,5)+$F$8*Data!$B$8</f>
        <v>41599.254166666666</v>
      </c>
      <c r="B625" s="2">
        <f>DonneesCSV!H626*60</f>
        <v>177.10002</v>
      </c>
    </row>
    <row r="626" spans="1:2" x14ac:dyDescent="0.25">
      <c r="A626" s="3">
        <f>MID(DonneesCSV!B627,2,10)+RIGHT(DonneesCSV!B627,5)+$F$8*Data!$B$8</f>
        <v>41599.254861111112</v>
      </c>
      <c r="B626" s="2">
        <f>DonneesCSV!H627*60</f>
        <v>177.10002</v>
      </c>
    </row>
    <row r="627" spans="1:2" x14ac:dyDescent="0.25">
      <c r="A627" s="3">
        <f>MID(DonneesCSV!B628,2,10)+RIGHT(DonneesCSV!B628,5)+$F$8*Data!$B$8</f>
        <v>41599.255555555559</v>
      </c>
      <c r="B627" s="2">
        <f>DonneesCSV!H628*60</f>
        <v>177.10002</v>
      </c>
    </row>
    <row r="628" spans="1:2" x14ac:dyDescent="0.25">
      <c r="A628" s="3">
        <f>MID(DonneesCSV!B629,2,10)+RIGHT(DonneesCSV!B629,5)+$F$8*Data!$B$8</f>
        <v>41599.256249999999</v>
      </c>
      <c r="B628" s="2">
        <f>DonneesCSV!H629*60</f>
        <v>0</v>
      </c>
    </row>
    <row r="629" spans="1:2" x14ac:dyDescent="0.25">
      <c r="A629" s="3">
        <f>MID(DonneesCSV!B630,2,10)+RIGHT(DonneesCSV!B630,5)+$F$8*Data!$B$8</f>
        <v>41599.256944444445</v>
      </c>
      <c r="B629" s="2">
        <f>DonneesCSV!H630*60</f>
        <v>0</v>
      </c>
    </row>
    <row r="630" spans="1:2" x14ac:dyDescent="0.25">
      <c r="A630" s="3">
        <f>MID(DonneesCSV!B631,2,10)+RIGHT(DonneesCSV!B631,5)+$F$8*Data!$B$8</f>
        <v>41599.257638888892</v>
      </c>
      <c r="B630" s="2">
        <f>DonneesCSV!H631*60</f>
        <v>0</v>
      </c>
    </row>
    <row r="631" spans="1:2" x14ac:dyDescent="0.25">
      <c r="A631" s="3">
        <f>MID(DonneesCSV!B632,2,10)+RIGHT(DonneesCSV!B632,5)+$F$8*Data!$B$8</f>
        <v>41599.258333333331</v>
      </c>
      <c r="B631" s="2">
        <f>DonneesCSV!H632*60</f>
        <v>0</v>
      </c>
    </row>
    <row r="632" spans="1:2" x14ac:dyDescent="0.25">
      <c r="A632" s="3">
        <f>MID(DonneesCSV!B633,2,10)+RIGHT(DonneesCSV!B633,5)+$F$8*Data!$B$8</f>
        <v>41599.259027777778</v>
      </c>
      <c r="B632" s="2">
        <f>DonneesCSV!H633*60</f>
        <v>0</v>
      </c>
    </row>
    <row r="633" spans="1:2" x14ac:dyDescent="0.25">
      <c r="A633" s="3">
        <f>MID(DonneesCSV!B634,2,10)+RIGHT(DonneesCSV!B634,5)+$F$8*Data!$B$8</f>
        <v>41599.259722222225</v>
      </c>
      <c r="B633" s="2">
        <f>DonneesCSV!H634*60</f>
        <v>0</v>
      </c>
    </row>
    <row r="634" spans="1:2" x14ac:dyDescent="0.25">
      <c r="A634" s="3">
        <f>MID(DonneesCSV!B635,2,10)+RIGHT(DonneesCSV!B635,5)+$F$8*Data!$B$8</f>
        <v>41599.260416666664</v>
      </c>
      <c r="B634" s="2">
        <f>DonneesCSV!H635*60</f>
        <v>177.10002</v>
      </c>
    </row>
    <row r="635" spans="1:2" x14ac:dyDescent="0.25">
      <c r="A635" s="3">
        <f>MID(DonneesCSV!B636,2,10)+RIGHT(DonneesCSV!B636,5)+$F$8*Data!$B$8</f>
        <v>41599.261111111111</v>
      </c>
      <c r="B635" s="2">
        <f>DonneesCSV!H636*60</f>
        <v>177.10002</v>
      </c>
    </row>
    <row r="636" spans="1:2" x14ac:dyDescent="0.25">
      <c r="A636" s="3">
        <f>MID(DonneesCSV!B637,2,10)+RIGHT(DonneesCSV!B637,5)+$F$8*Data!$B$8</f>
        <v>41599.261805555558</v>
      </c>
      <c r="B636" s="2">
        <f>DonneesCSV!H637*60</f>
        <v>177.10002</v>
      </c>
    </row>
    <row r="637" spans="1:2" x14ac:dyDescent="0.25">
      <c r="A637" s="3">
        <f>MID(DonneesCSV!B638,2,10)+RIGHT(DonneesCSV!B638,5)+$F$8*Data!$B$8</f>
        <v>41599.262499999997</v>
      </c>
      <c r="B637" s="2">
        <f>DonneesCSV!H638*60</f>
        <v>177.10002</v>
      </c>
    </row>
    <row r="638" spans="1:2" x14ac:dyDescent="0.25">
      <c r="A638" s="3">
        <f>MID(DonneesCSV!B639,2,10)+RIGHT(DonneesCSV!B639,5)+$F$8*Data!$B$8</f>
        <v>41599.263194444444</v>
      </c>
      <c r="B638" s="2">
        <f>DonneesCSV!H639*60</f>
        <v>177.10002</v>
      </c>
    </row>
    <row r="639" spans="1:2" x14ac:dyDescent="0.25">
      <c r="A639" s="3">
        <f>MID(DonneesCSV!B640,2,10)+RIGHT(DonneesCSV!B640,5)+$F$8*Data!$B$8</f>
        <v>41599.263888888891</v>
      </c>
      <c r="B639" s="2">
        <f>DonneesCSV!H640*60</f>
        <v>177.10002</v>
      </c>
    </row>
    <row r="640" spans="1:2" x14ac:dyDescent="0.25">
      <c r="A640" s="3">
        <f>MID(DonneesCSV!B641,2,10)+RIGHT(DonneesCSV!B641,5)+$F$8*Data!$B$8</f>
        <v>41599.26458333333</v>
      </c>
      <c r="B640" s="2">
        <f>DonneesCSV!H641*60</f>
        <v>177.10002</v>
      </c>
    </row>
    <row r="641" spans="1:2" x14ac:dyDescent="0.25">
      <c r="A641" s="3">
        <f>MID(DonneesCSV!B642,2,10)+RIGHT(DonneesCSV!B642,5)+$F$8*Data!$B$8</f>
        <v>41599.265277777777</v>
      </c>
      <c r="B641" s="2">
        <f>DonneesCSV!H642*60</f>
        <v>177.10002</v>
      </c>
    </row>
    <row r="642" spans="1:2" x14ac:dyDescent="0.25">
      <c r="A642" s="3">
        <f>MID(DonneesCSV!B643,2,10)+RIGHT(DonneesCSV!B643,5)+$F$8*Data!$B$8</f>
        <v>41599.265972222223</v>
      </c>
      <c r="B642" s="2">
        <f>DonneesCSV!H643*60</f>
        <v>177.10002</v>
      </c>
    </row>
    <row r="643" spans="1:2" x14ac:dyDescent="0.25">
      <c r="A643" s="3">
        <f>MID(DonneesCSV!B644,2,10)+RIGHT(DonneesCSV!B644,5)+$F$8*Data!$B$8</f>
        <v>41599.26666666667</v>
      </c>
      <c r="B643" s="2">
        <f>DonneesCSV!H644*60</f>
        <v>0</v>
      </c>
    </row>
    <row r="644" spans="1:2" x14ac:dyDescent="0.25">
      <c r="A644" s="3">
        <f>MID(DonneesCSV!B645,2,10)+RIGHT(DonneesCSV!B645,5)+$F$8*Data!$B$8</f>
        <v>41599.267361111109</v>
      </c>
      <c r="B644" s="2">
        <f>DonneesCSV!H645*60</f>
        <v>370.30002000000002</v>
      </c>
    </row>
    <row r="645" spans="1:2" x14ac:dyDescent="0.25">
      <c r="A645" s="3">
        <f>MID(DonneesCSV!B646,2,10)+RIGHT(DonneesCSV!B646,5)+$F$8*Data!$B$8</f>
        <v>41599.268055555556</v>
      </c>
      <c r="B645" s="2">
        <f>DonneesCSV!H646*60</f>
        <v>177.10002</v>
      </c>
    </row>
    <row r="646" spans="1:2" x14ac:dyDescent="0.25">
      <c r="A646" s="3">
        <f>MID(DonneesCSV!B647,2,10)+RIGHT(DonneesCSV!B647,5)+$F$8*Data!$B$8</f>
        <v>41599.268750000003</v>
      </c>
      <c r="B646" s="2">
        <f>DonneesCSV!H647*60</f>
        <v>177.10002</v>
      </c>
    </row>
    <row r="647" spans="1:2" x14ac:dyDescent="0.25">
      <c r="A647" s="3">
        <f>MID(DonneesCSV!B648,2,10)+RIGHT(DonneesCSV!B648,5)+$F$8*Data!$B$8</f>
        <v>41599.269444444442</v>
      </c>
      <c r="B647" s="2">
        <f>DonneesCSV!H648*60</f>
        <v>177.10002</v>
      </c>
    </row>
    <row r="648" spans="1:2" x14ac:dyDescent="0.25">
      <c r="A648" s="3">
        <f>MID(DonneesCSV!B649,2,10)+RIGHT(DonneesCSV!B649,5)+$F$8*Data!$B$8</f>
        <v>41599.270138888889</v>
      </c>
      <c r="B648" s="2">
        <f>DonneesCSV!H649*60</f>
        <v>177.10002</v>
      </c>
    </row>
    <row r="649" spans="1:2" x14ac:dyDescent="0.25">
      <c r="A649" s="3">
        <f>MID(DonneesCSV!B650,2,10)+RIGHT(DonneesCSV!B650,5)+$F$8*Data!$B$8</f>
        <v>41599.270833333336</v>
      </c>
      <c r="B649" s="2">
        <f>DonneesCSV!H650*60</f>
        <v>177.10002</v>
      </c>
    </row>
    <row r="650" spans="1:2" x14ac:dyDescent="0.25">
      <c r="A650" s="3">
        <f>MID(DonneesCSV!B651,2,10)+RIGHT(DonneesCSV!B651,5)+$F$8*Data!$B$8</f>
        <v>41599.271527777775</v>
      </c>
      <c r="B650" s="2">
        <f>DonneesCSV!H651*60</f>
        <v>177.10002</v>
      </c>
    </row>
    <row r="651" spans="1:2" x14ac:dyDescent="0.25">
      <c r="A651" s="3">
        <f>MID(DonneesCSV!B652,2,10)+RIGHT(DonneesCSV!B652,5)+$F$8*Data!$B$8</f>
        <v>41599.272222222222</v>
      </c>
      <c r="B651" s="2">
        <f>DonneesCSV!H652*60</f>
        <v>177.10002</v>
      </c>
    </row>
    <row r="652" spans="1:2" x14ac:dyDescent="0.25">
      <c r="A652" s="3">
        <f>MID(DonneesCSV!B653,2,10)+RIGHT(DonneesCSV!B653,5)+$F$8*Data!$B$8</f>
        <v>41599.272916666669</v>
      </c>
      <c r="B652" s="2">
        <f>DonneesCSV!H653*60</f>
        <v>0</v>
      </c>
    </row>
    <row r="653" spans="1:2" x14ac:dyDescent="0.25">
      <c r="A653" s="3">
        <f>MID(DonneesCSV!B654,2,10)+RIGHT(DonneesCSV!B654,5)+$F$8*Data!$B$8</f>
        <v>41599.273611111108</v>
      </c>
      <c r="B653" s="2">
        <f>DonneesCSV!H654*60</f>
        <v>0</v>
      </c>
    </row>
    <row r="654" spans="1:2" x14ac:dyDescent="0.25">
      <c r="A654" s="3">
        <f>MID(DonneesCSV!B655,2,10)+RIGHT(DonneesCSV!B655,5)+$F$8*Data!$B$8</f>
        <v>41599.274305555555</v>
      </c>
      <c r="B654" s="2">
        <f>DonneesCSV!H655*60</f>
        <v>0</v>
      </c>
    </row>
    <row r="655" spans="1:2" x14ac:dyDescent="0.25">
      <c r="A655" s="3">
        <f>MID(DonneesCSV!B656,2,10)+RIGHT(DonneesCSV!B656,5)+$F$8*Data!$B$8</f>
        <v>41599.275000000001</v>
      </c>
      <c r="B655" s="2">
        <f>DonneesCSV!H656*60</f>
        <v>370.30002000000002</v>
      </c>
    </row>
    <row r="656" spans="1:2" x14ac:dyDescent="0.25">
      <c r="A656" s="3">
        <f>MID(DonneesCSV!B657,2,10)+RIGHT(DonneesCSV!B657,5)+$F$8*Data!$B$8</f>
        <v>41599.275694444441</v>
      </c>
      <c r="B656" s="2">
        <f>DonneesCSV!H657*60</f>
        <v>177.10002</v>
      </c>
    </row>
    <row r="657" spans="1:2" x14ac:dyDescent="0.25">
      <c r="A657" s="3">
        <f>MID(DonneesCSV!B658,2,10)+RIGHT(DonneesCSV!B658,5)+$F$8*Data!$B$8</f>
        <v>41599.276388888888</v>
      </c>
      <c r="B657" s="2">
        <f>DonneesCSV!H658*60</f>
        <v>177.10002</v>
      </c>
    </row>
    <row r="658" spans="1:2" x14ac:dyDescent="0.25">
      <c r="A658" s="3">
        <f>MID(DonneesCSV!B659,2,10)+RIGHT(DonneesCSV!B659,5)+$F$8*Data!$B$8</f>
        <v>41599.277083333334</v>
      </c>
      <c r="B658" s="2">
        <f>DonneesCSV!H659*60</f>
        <v>0</v>
      </c>
    </row>
    <row r="659" spans="1:2" x14ac:dyDescent="0.25">
      <c r="A659" s="3">
        <f>MID(DonneesCSV!B660,2,10)+RIGHT(DonneesCSV!B660,5)+$F$8*Data!$B$8</f>
        <v>41599.277777777781</v>
      </c>
      <c r="B659" s="2">
        <f>DonneesCSV!H660*60</f>
        <v>0</v>
      </c>
    </row>
    <row r="660" spans="1:2" x14ac:dyDescent="0.25">
      <c r="A660" s="3">
        <f>MID(DonneesCSV!B661,2,10)+RIGHT(DonneesCSV!B661,5)+$F$8*Data!$B$8</f>
        <v>41599.27847222222</v>
      </c>
      <c r="B660" s="2">
        <f>DonneesCSV!H661*60</f>
        <v>0</v>
      </c>
    </row>
    <row r="661" spans="1:2" x14ac:dyDescent="0.25">
      <c r="A661" s="3">
        <f>MID(DonneesCSV!B662,2,10)+RIGHT(DonneesCSV!B662,5)+$F$8*Data!$B$8</f>
        <v>41599.279166666667</v>
      </c>
      <c r="B661" s="2">
        <f>DonneesCSV!H662*60</f>
        <v>0</v>
      </c>
    </row>
    <row r="662" spans="1:2" x14ac:dyDescent="0.25">
      <c r="A662" s="3">
        <f>MID(DonneesCSV!B663,2,10)+RIGHT(DonneesCSV!B663,5)+$F$8*Data!$B$8</f>
        <v>41599.279861111114</v>
      </c>
      <c r="B662" s="2">
        <f>DonneesCSV!H663*60</f>
        <v>0</v>
      </c>
    </row>
    <row r="663" spans="1:2" x14ac:dyDescent="0.25">
      <c r="A663" s="3">
        <f>MID(DonneesCSV!B664,2,10)+RIGHT(DonneesCSV!B664,5)+$F$8*Data!$B$8</f>
        <v>41599.280555555553</v>
      </c>
      <c r="B663" s="2">
        <f>DonneesCSV!H664*60</f>
        <v>0</v>
      </c>
    </row>
    <row r="664" spans="1:2" x14ac:dyDescent="0.25">
      <c r="A664" s="3">
        <f>MID(DonneesCSV!B665,2,10)+RIGHT(DonneesCSV!B665,5)+$F$8*Data!$B$8</f>
        <v>41599.28125</v>
      </c>
      <c r="B664" s="2">
        <f>DonneesCSV!H665*60</f>
        <v>0</v>
      </c>
    </row>
    <row r="665" spans="1:2" x14ac:dyDescent="0.25">
      <c r="A665" s="3">
        <f>MID(DonneesCSV!B666,2,10)+RIGHT(DonneesCSV!B666,5)+$F$8*Data!$B$8</f>
        <v>41599.281944444447</v>
      </c>
      <c r="B665" s="2">
        <f>DonneesCSV!H666*60</f>
        <v>0</v>
      </c>
    </row>
    <row r="666" spans="1:2" x14ac:dyDescent="0.25">
      <c r="A666" s="3">
        <f>MID(DonneesCSV!B667,2,10)+RIGHT(DonneesCSV!B667,5)+$F$8*Data!$B$8</f>
        <v>41599.282638888886</v>
      </c>
      <c r="B666" s="2">
        <f>DonneesCSV!H667*60</f>
        <v>370.30002000000002</v>
      </c>
    </row>
    <row r="667" spans="1:2" x14ac:dyDescent="0.25">
      <c r="A667" s="3">
        <f>MID(DonneesCSV!B668,2,10)+RIGHT(DonneesCSV!B668,5)+$F$8*Data!$B$8</f>
        <v>41599.283333333333</v>
      </c>
      <c r="B667" s="2">
        <f>DonneesCSV!H668*60</f>
        <v>177.10002</v>
      </c>
    </row>
    <row r="668" spans="1:2" x14ac:dyDescent="0.25">
      <c r="A668" s="3">
        <f>MID(DonneesCSV!B669,2,10)+RIGHT(DonneesCSV!B669,5)+$F$8*Data!$B$8</f>
        <v>41599.28402777778</v>
      </c>
      <c r="B668" s="2">
        <f>DonneesCSV!H669*60</f>
        <v>177.10002</v>
      </c>
    </row>
    <row r="669" spans="1:2" x14ac:dyDescent="0.25">
      <c r="A669" s="3">
        <f>MID(DonneesCSV!B670,2,10)+RIGHT(DonneesCSV!B670,5)+$F$8*Data!$B$8</f>
        <v>41599.284722222219</v>
      </c>
      <c r="B669" s="2">
        <f>DonneesCSV!H670*60</f>
        <v>0</v>
      </c>
    </row>
    <row r="670" spans="1:2" x14ac:dyDescent="0.25">
      <c r="A670" s="3">
        <f>MID(DonneesCSV!B671,2,10)+RIGHT(DonneesCSV!B671,5)+$F$8*Data!$B$8</f>
        <v>41599.285416666666</v>
      </c>
      <c r="B670" s="2">
        <f>DonneesCSV!H671*60</f>
        <v>0</v>
      </c>
    </row>
    <row r="671" spans="1:2" x14ac:dyDescent="0.25">
      <c r="A671" s="3">
        <f>MID(DonneesCSV!B672,2,10)+RIGHT(DonneesCSV!B672,5)+$F$8*Data!$B$8</f>
        <v>41599.286111111112</v>
      </c>
      <c r="B671" s="2">
        <f>DonneesCSV!H672*60</f>
        <v>0</v>
      </c>
    </row>
    <row r="672" spans="1:2" x14ac:dyDescent="0.25">
      <c r="A672" s="3">
        <f>MID(DonneesCSV!B673,2,10)+RIGHT(DonneesCSV!B673,5)+$F$8*Data!$B$8</f>
        <v>41599.286805555559</v>
      </c>
      <c r="B672" s="2">
        <f>DonneesCSV!H673*60</f>
        <v>0</v>
      </c>
    </row>
    <row r="673" spans="1:2" x14ac:dyDescent="0.25">
      <c r="A673" s="3">
        <f>MID(DonneesCSV!B674,2,10)+RIGHT(DonneesCSV!B674,5)+$F$8*Data!$B$8</f>
        <v>41599.287499999999</v>
      </c>
      <c r="B673" s="2">
        <f>DonneesCSV!H674*60</f>
        <v>0</v>
      </c>
    </row>
    <row r="674" spans="1:2" x14ac:dyDescent="0.25">
      <c r="A674" s="3">
        <f>MID(DonneesCSV!B675,2,10)+RIGHT(DonneesCSV!B675,5)+$F$8*Data!$B$8</f>
        <v>41599.288194444445</v>
      </c>
      <c r="B674" s="2">
        <f>DonneesCSV!H675*60</f>
        <v>0</v>
      </c>
    </row>
    <row r="675" spans="1:2" x14ac:dyDescent="0.25">
      <c r="A675" s="3">
        <f>MID(DonneesCSV!B676,2,10)+RIGHT(DonneesCSV!B676,5)+$F$8*Data!$B$8</f>
        <v>41599.288888888892</v>
      </c>
      <c r="B675" s="2">
        <f>DonneesCSV!H676*60</f>
        <v>0</v>
      </c>
    </row>
    <row r="676" spans="1:2" x14ac:dyDescent="0.25">
      <c r="A676" s="3">
        <f>MID(DonneesCSV!B677,2,10)+RIGHT(DonneesCSV!B677,5)+$F$8*Data!$B$8</f>
        <v>41599.289583333331</v>
      </c>
      <c r="B676" s="2">
        <f>DonneesCSV!H677*60</f>
        <v>0</v>
      </c>
    </row>
    <row r="677" spans="1:2" x14ac:dyDescent="0.25">
      <c r="A677" s="3">
        <f>MID(DonneesCSV!B678,2,10)+RIGHT(DonneesCSV!B678,5)+$F$8*Data!$B$8</f>
        <v>41599.290277777778</v>
      </c>
      <c r="B677" s="2">
        <f>DonneesCSV!H678*60</f>
        <v>322.00001999999995</v>
      </c>
    </row>
    <row r="678" spans="1:2" x14ac:dyDescent="0.25">
      <c r="A678" s="3">
        <f>MID(DonneesCSV!B679,2,10)+RIGHT(DonneesCSV!B679,5)+$F$8*Data!$B$8</f>
        <v>41599.290972222225</v>
      </c>
      <c r="B678" s="2">
        <f>DonneesCSV!H679*60</f>
        <v>177.10002</v>
      </c>
    </row>
    <row r="679" spans="1:2" x14ac:dyDescent="0.25">
      <c r="A679" s="3">
        <f>MID(DonneesCSV!B680,2,10)+RIGHT(DonneesCSV!B680,5)+$F$8*Data!$B$8</f>
        <v>41599.291666666664</v>
      </c>
      <c r="B679" s="2">
        <f>DonneesCSV!H680*60</f>
        <v>96.600000000000009</v>
      </c>
    </row>
    <row r="680" spans="1:2" x14ac:dyDescent="0.25">
      <c r="A680" s="3">
        <f>MID(DonneesCSV!B681,2,10)+RIGHT(DonneesCSV!B681,5)+$F$8*Data!$B$8</f>
        <v>41599.292361111111</v>
      </c>
      <c r="B680" s="2">
        <f>DonneesCSV!H681*60</f>
        <v>0</v>
      </c>
    </row>
    <row r="681" spans="1:2" x14ac:dyDescent="0.25">
      <c r="A681" s="3">
        <f>MID(DonneesCSV!B682,2,10)+RIGHT(DonneesCSV!B682,5)+$F$8*Data!$B$8</f>
        <v>41599.293055555558</v>
      </c>
      <c r="B681" s="2">
        <f>DonneesCSV!H682*60</f>
        <v>0</v>
      </c>
    </row>
    <row r="682" spans="1:2" x14ac:dyDescent="0.25">
      <c r="A682" s="3">
        <f>MID(DonneesCSV!B683,2,10)+RIGHT(DonneesCSV!B683,5)+$F$8*Data!$B$8</f>
        <v>41599.293749999997</v>
      </c>
      <c r="B682" s="2">
        <f>DonneesCSV!H683*60</f>
        <v>0</v>
      </c>
    </row>
    <row r="683" spans="1:2" x14ac:dyDescent="0.25">
      <c r="A683" s="3">
        <f>MID(DonneesCSV!B684,2,10)+RIGHT(DonneesCSV!B684,5)+$F$8*Data!$B$8</f>
        <v>41599.294444444444</v>
      </c>
      <c r="B683" s="2">
        <f>DonneesCSV!H684*60</f>
        <v>0</v>
      </c>
    </row>
    <row r="684" spans="1:2" x14ac:dyDescent="0.25">
      <c r="A684" s="3">
        <f>MID(DonneesCSV!B685,2,10)+RIGHT(DonneesCSV!B685,5)+$F$8*Data!$B$8</f>
        <v>41599.295138888891</v>
      </c>
      <c r="B684" s="2">
        <f>DonneesCSV!H685*60</f>
        <v>0</v>
      </c>
    </row>
    <row r="685" spans="1:2" x14ac:dyDescent="0.25">
      <c r="A685" s="3">
        <f>MID(DonneesCSV!B686,2,10)+RIGHT(DonneesCSV!B686,5)+$F$8*Data!$B$8</f>
        <v>41599.29583333333</v>
      </c>
      <c r="B685" s="2">
        <f>DonneesCSV!H686*60</f>
        <v>0</v>
      </c>
    </row>
    <row r="686" spans="1:2" x14ac:dyDescent="0.25">
      <c r="A686" s="3">
        <f>MID(DonneesCSV!B687,2,10)+RIGHT(DonneesCSV!B687,5)+$F$8*Data!$B$8</f>
        <v>41599.296527777777</v>
      </c>
      <c r="B686" s="2">
        <f>DonneesCSV!H687*60</f>
        <v>0</v>
      </c>
    </row>
    <row r="687" spans="1:2" x14ac:dyDescent="0.25">
      <c r="A687" s="3">
        <f>MID(DonneesCSV!B688,2,10)+RIGHT(DonneesCSV!B688,5)+$F$8*Data!$B$8</f>
        <v>41599.297222222223</v>
      </c>
      <c r="B687" s="2">
        <f>DonneesCSV!H688*60</f>
        <v>0</v>
      </c>
    </row>
    <row r="688" spans="1:2" x14ac:dyDescent="0.25">
      <c r="A688" s="3">
        <f>MID(DonneesCSV!B689,2,10)+RIGHT(DonneesCSV!B689,5)+$F$8*Data!$B$8</f>
        <v>41599.29791666667</v>
      </c>
      <c r="B688" s="2">
        <f>DonneesCSV!H689*60</f>
        <v>0</v>
      </c>
    </row>
    <row r="689" spans="1:2" x14ac:dyDescent="0.25">
      <c r="A689" s="3">
        <f>MID(DonneesCSV!B690,2,10)+RIGHT(DonneesCSV!B690,5)+$F$8*Data!$B$8</f>
        <v>41599.298611111109</v>
      </c>
      <c r="B689" s="2">
        <f>DonneesCSV!H690*60</f>
        <v>0</v>
      </c>
    </row>
    <row r="690" spans="1:2" x14ac:dyDescent="0.25">
      <c r="A690" s="3">
        <f>MID(DonneesCSV!B691,2,10)+RIGHT(DonneesCSV!B691,5)+$F$8*Data!$B$8</f>
        <v>41599.299305555556</v>
      </c>
      <c r="B690" s="2">
        <f>DonneesCSV!H691*60</f>
        <v>0</v>
      </c>
    </row>
    <row r="691" spans="1:2" x14ac:dyDescent="0.25">
      <c r="A691" s="3">
        <f>MID(DonneesCSV!B692,2,10)+RIGHT(DonneesCSV!B692,5)+$F$8*Data!$B$8</f>
        <v>41599.300000000003</v>
      </c>
      <c r="B691" s="2">
        <f>DonneesCSV!H692*60</f>
        <v>0</v>
      </c>
    </row>
    <row r="692" spans="1:2" x14ac:dyDescent="0.25">
      <c r="A692" s="3">
        <f>MID(DonneesCSV!B693,2,10)+RIGHT(DonneesCSV!B693,5)+$F$8*Data!$B$8</f>
        <v>41599.300694444442</v>
      </c>
      <c r="B692" s="2">
        <f>DonneesCSV!H693*60</f>
        <v>0</v>
      </c>
    </row>
    <row r="693" spans="1:2" x14ac:dyDescent="0.25">
      <c r="A693" s="3">
        <f>MID(DonneesCSV!B694,2,10)+RIGHT(DonneesCSV!B694,5)+$F$8*Data!$B$8</f>
        <v>41599.301388888889</v>
      </c>
      <c r="B693" s="2">
        <f>DonneesCSV!H694*60</f>
        <v>0</v>
      </c>
    </row>
    <row r="694" spans="1:2" x14ac:dyDescent="0.25">
      <c r="A694" s="3">
        <f>MID(DonneesCSV!B695,2,10)+RIGHT(DonneesCSV!B695,5)+$F$8*Data!$B$8</f>
        <v>41599.302083333336</v>
      </c>
      <c r="B694" s="2">
        <f>DonneesCSV!H695*60</f>
        <v>0</v>
      </c>
    </row>
    <row r="695" spans="1:2" x14ac:dyDescent="0.25">
      <c r="A695" s="3">
        <f>MID(DonneesCSV!B696,2,10)+RIGHT(DonneesCSV!B696,5)+$F$8*Data!$B$8</f>
        <v>41599.302777777775</v>
      </c>
      <c r="B695" s="2">
        <f>DonneesCSV!H696*60</f>
        <v>0</v>
      </c>
    </row>
    <row r="696" spans="1:2" x14ac:dyDescent="0.25">
      <c r="A696" s="3">
        <f>MID(DonneesCSV!B697,2,10)+RIGHT(DonneesCSV!B697,5)+$F$8*Data!$B$8</f>
        <v>41599.303472222222</v>
      </c>
      <c r="B696" s="2">
        <f>DonneesCSV!H697*60</f>
        <v>0</v>
      </c>
    </row>
    <row r="697" spans="1:2" x14ac:dyDescent="0.25">
      <c r="A697" s="3">
        <f>MID(DonneesCSV!B698,2,10)+RIGHT(DonneesCSV!B698,5)+$F$8*Data!$B$8</f>
        <v>41599.304166666669</v>
      </c>
      <c r="B697" s="2">
        <f>DonneesCSV!H698*60</f>
        <v>0</v>
      </c>
    </row>
    <row r="698" spans="1:2" x14ac:dyDescent="0.25">
      <c r="A698" s="3">
        <f>MID(DonneesCSV!B699,2,10)+RIGHT(DonneesCSV!B699,5)+$F$8*Data!$B$8</f>
        <v>41599.304861111108</v>
      </c>
      <c r="B698" s="2">
        <f>DonneesCSV!H699*60</f>
        <v>0</v>
      </c>
    </row>
    <row r="699" spans="1:2" x14ac:dyDescent="0.25">
      <c r="A699" s="3">
        <f>MID(DonneesCSV!B700,2,10)+RIGHT(DonneesCSV!B700,5)+$F$8*Data!$B$8</f>
        <v>41599.305555555555</v>
      </c>
      <c r="B699" s="2">
        <f>DonneesCSV!H700*60</f>
        <v>0</v>
      </c>
    </row>
    <row r="700" spans="1:2" x14ac:dyDescent="0.25">
      <c r="A700" s="3">
        <f>MID(DonneesCSV!B701,2,10)+RIGHT(DonneesCSV!B701,5)+$F$8*Data!$B$8</f>
        <v>41599.306250000001</v>
      </c>
      <c r="B700" s="2">
        <f>DonneesCSV!H701*60</f>
        <v>0</v>
      </c>
    </row>
    <row r="701" spans="1:2" x14ac:dyDescent="0.25">
      <c r="A701" s="3">
        <f>MID(DonneesCSV!B702,2,10)+RIGHT(DonneesCSV!B702,5)+$F$8*Data!$B$8</f>
        <v>41599.306944444441</v>
      </c>
      <c r="B701" s="2">
        <f>DonneesCSV!H702*60</f>
        <v>0</v>
      </c>
    </row>
    <row r="702" spans="1:2" x14ac:dyDescent="0.25">
      <c r="A702" s="3">
        <f>MID(DonneesCSV!B703,2,10)+RIGHT(DonneesCSV!B703,5)+$F$8*Data!$B$8</f>
        <v>41599.307638888888</v>
      </c>
      <c r="B702" s="2">
        <f>DonneesCSV!H703*60</f>
        <v>0</v>
      </c>
    </row>
    <row r="703" spans="1:2" x14ac:dyDescent="0.25">
      <c r="A703" s="3">
        <f>MID(DonneesCSV!B704,2,10)+RIGHT(DonneesCSV!B704,5)+$F$8*Data!$B$8</f>
        <v>41599.308333333334</v>
      </c>
      <c r="B703" s="2">
        <f>DonneesCSV!H704*60</f>
        <v>0</v>
      </c>
    </row>
    <row r="704" spans="1:2" x14ac:dyDescent="0.25">
      <c r="A704" s="3">
        <f>MID(DonneesCSV!B705,2,10)+RIGHT(DonneesCSV!B705,5)+$F$8*Data!$B$8</f>
        <v>41599.309027777781</v>
      </c>
      <c r="B704" s="2">
        <f>DonneesCSV!H705*60</f>
        <v>0</v>
      </c>
    </row>
    <row r="705" spans="1:2" x14ac:dyDescent="0.25">
      <c r="A705" s="3">
        <f>MID(DonneesCSV!B706,2,10)+RIGHT(DonneesCSV!B706,5)+$F$8*Data!$B$8</f>
        <v>41599.30972222222</v>
      </c>
      <c r="B705" s="2">
        <f>DonneesCSV!H706*60</f>
        <v>0</v>
      </c>
    </row>
    <row r="706" spans="1:2" x14ac:dyDescent="0.25">
      <c r="A706" s="3">
        <f>MID(DonneesCSV!B707,2,10)+RIGHT(DonneesCSV!B707,5)+$F$8*Data!$B$8</f>
        <v>41599.310416666667</v>
      </c>
      <c r="B706" s="2">
        <f>DonneesCSV!H707*60</f>
        <v>0</v>
      </c>
    </row>
    <row r="707" spans="1:2" x14ac:dyDescent="0.25">
      <c r="A707" s="3">
        <f>MID(DonneesCSV!B708,2,10)+RIGHT(DonneesCSV!B708,5)+$F$8*Data!$B$8</f>
        <v>41599.311111111114</v>
      </c>
      <c r="B707" s="2">
        <f>DonneesCSV!H708*60</f>
        <v>0</v>
      </c>
    </row>
    <row r="708" spans="1:2" x14ac:dyDescent="0.25">
      <c r="A708" s="3">
        <f>MID(DonneesCSV!B709,2,10)+RIGHT(DonneesCSV!B709,5)+$F$8*Data!$B$8</f>
        <v>41599.311805555553</v>
      </c>
      <c r="B708" s="2">
        <f>DonneesCSV!H709*60</f>
        <v>0</v>
      </c>
    </row>
    <row r="709" spans="1:2" x14ac:dyDescent="0.25">
      <c r="A709" s="3">
        <f>MID(DonneesCSV!B710,2,10)+RIGHT(DonneesCSV!B710,5)+$F$8*Data!$B$8</f>
        <v>41599.3125</v>
      </c>
      <c r="B709" s="2">
        <f>DonneesCSV!H710*60</f>
        <v>0</v>
      </c>
    </row>
    <row r="710" spans="1:2" x14ac:dyDescent="0.25">
      <c r="A710" s="3">
        <f>MID(DonneesCSV!B711,2,10)+RIGHT(DonneesCSV!B711,5)+$F$8*Data!$B$8</f>
        <v>41599.313194444447</v>
      </c>
      <c r="B710" s="2">
        <f>DonneesCSV!H711*60</f>
        <v>0</v>
      </c>
    </row>
    <row r="711" spans="1:2" x14ac:dyDescent="0.25">
      <c r="A711" s="3">
        <f>MID(DonneesCSV!B712,2,10)+RIGHT(DonneesCSV!B712,5)+$F$8*Data!$B$8</f>
        <v>41599.313888888886</v>
      </c>
      <c r="B711" s="2">
        <f>DonneesCSV!H712*60</f>
        <v>0</v>
      </c>
    </row>
    <row r="712" spans="1:2" x14ac:dyDescent="0.25">
      <c r="A712" s="3">
        <f>MID(DonneesCSV!B713,2,10)+RIGHT(DonneesCSV!B713,5)+$F$8*Data!$B$8</f>
        <v>41599.314583333333</v>
      </c>
      <c r="B712" s="2">
        <f>DonneesCSV!H713*60</f>
        <v>0</v>
      </c>
    </row>
    <row r="713" spans="1:2" x14ac:dyDescent="0.25">
      <c r="A713" s="3">
        <f>MID(DonneesCSV!B714,2,10)+RIGHT(DonneesCSV!B714,5)+$F$8*Data!$B$8</f>
        <v>41599.31527777778</v>
      </c>
      <c r="B713" s="2">
        <f>DonneesCSV!H714*60</f>
        <v>305.89998000000003</v>
      </c>
    </row>
    <row r="714" spans="1:2" x14ac:dyDescent="0.25">
      <c r="A714" s="3">
        <f>MID(DonneesCSV!B715,2,10)+RIGHT(DonneesCSV!B715,5)+$F$8*Data!$B$8</f>
        <v>41599.315972222219</v>
      </c>
      <c r="B714" s="2">
        <f>DonneesCSV!H715*60</f>
        <v>177.10002</v>
      </c>
    </row>
    <row r="715" spans="1:2" x14ac:dyDescent="0.25">
      <c r="A715" s="3">
        <f>MID(DonneesCSV!B716,2,10)+RIGHT(DonneesCSV!B716,5)+$F$8*Data!$B$8</f>
        <v>41599.316666666666</v>
      </c>
      <c r="B715" s="2">
        <f>DonneesCSV!H716*60</f>
        <v>177.10002</v>
      </c>
    </row>
    <row r="716" spans="1:2" x14ac:dyDescent="0.25">
      <c r="A716" s="3">
        <f>MID(DonneesCSV!B717,2,10)+RIGHT(DonneesCSV!B717,5)+$F$8*Data!$B$8</f>
        <v>41599.317361111112</v>
      </c>
      <c r="B716" s="2">
        <f>DonneesCSV!H717*60</f>
        <v>177.10002</v>
      </c>
    </row>
    <row r="717" spans="1:2" x14ac:dyDescent="0.25">
      <c r="A717" s="3">
        <f>MID(DonneesCSV!B718,2,10)+RIGHT(DonneesCSV!B718,5)+$F$8*Data!$B$8</f>
        <v>41599.318055555559</v>
      </c>
      <c r="B717" s="2">
        <f>DonneesCSV!H718*60</f>
        <v>0</v>
      </c>
    </row>
    <row r="718" spans="1:2" x14ac:dyDescent="0.25">
      <c r="A718" s="3">
        <f>MID(DonneesCSV!B719,2,10)+RIGHT(DonneesCSV!B719,5)+$F$8*Data!$B$8</f>
        <v>41599.318749999999</v>
      </c>
      <c r="B718" s="2">
        <f>DonneesCSV!H719*60</f>
        <v>0</v>
      </c>
    </row>
    <row r="719" spans="1:2" x14ac:dyDescent="0.25">
      <c r="A719" s="3">
        <f>MID(DonneesCSV!B720,2,10)+RIGHT(DonneesCSV!B720,5)+$F$8*Data!$B$8</f>
        <v>41599.319444444445</v>
      </c>
      <c r="B719" s="2">
        <f>DonneesCSV!H720*60</f>
        <v>0</v>
      </c>
    </row>
    <row r="720" spans="1:2" x14ac:dyDescent="0.25">
      <c r="A720" s="3">
        <f>MID(DonneesCSV!B721,2,10)+RIGHT(DonneesCSV!B721,5)+$F$8*Data!$B$8</f>
        <v>41599.320138888892</v>
      </c>
      <c r="B720" s="2">
        <f>DonneesCSV!H721*60</f>
        <v>0</v>
      </c>
    </row>
    <row r="721" spans="1:2" x14ac:dyDescent="0.25">
      <c r="A721" s="3">
        <f>MID(DonneesCSV!B722,2,10)+RIGHT(DonneesCSV!B722,5)+$F$8*Data!$B$8</f>
        <v>41599.320833333331</v>
      </c>
      <c r="B721" s="2">
        <f>DonneesCSV!H722*60</f>
        <v>0</v>
      </c>
    </row>
    <row r="722" spans="1:2" x14ac:dyDescent="0.25">
      <c r="A722" s="3">
        <f>MID(DonneesCSV!B723,2,10)+RIGHT(DonneesCSV!B723,5)+$F$8*Data!$B$8</f>
        <v>41599.321527777778</v>
      </c>
      <c r="B722" s="2">
        <f>DonneesCSV!H723*60</f>
        <v>0</v>
      </c>
    </row>
    <row r="723" spans="1:2" x14ac:dyDescent="0.25">
      <c r="A723" s="3">
        <f>MID(DonneesCSV!B724,2,10)+RIGHT(DonneesCSV!B724,5)+$F$8*Data!$B$8</f>
        <v>41599.322222222225</v>
      </c>
      <c r="B723" s="2">
        <f>DonneesCSV!H724*60</f>
        <v>0</v>
      </c>
    </row>
    <row r="724" spans="1:2" x14ac:dyDescent="0.25">
      <c r="A724" s="3">
        <f>MID(DonneesCSV!B725,2,10)+RIGHT(DonneesCSV!B725,5)+$F$8*Data!$B$8</f>
        <v>41599.322916666664</v>
      </c>
      <c r="B724" s="2">
        <f>DonneesCSV!H725*60</f>
        <v>0</v>
      </c>
    </row>
    <row r="725" spans="1:2" x14ac:dyDescent="0.25">
      <c r="A725" s="3">
        <f>MID(DonneesCSV!B726,2,10)+RIGHT(DonneesCSV!B726,5)+$F$8*Data!$B$8</f>
        <v>41599.323611111111</v>
      </c>
      <c r="B725" s="2">
        <f>DonneesCSV!H726*60</f>
        <v>0</v>
      </c>
    </row>
    <row r="726" spans="1:2" x14ac:dyDescent="0.25">
      <c r="A726" s="3">
        <f>MID(DonneesCSV!B727,2,10)+RIGHT(DonneesCSV!B727,5)+$F$8*Data!$B$8</f>
        <v>41599.324305555558</v>
      </c>
      <c r="B726" s="2">
        <f>DonneesCSV!H727*60</f>
        <v>0</v>
      </c>
    </row>
    <row r="727" spans="1:2" x14ac:dyDescent="0.25">
      <c r="A727" s="3">
        <f>MID(DonneesCSV!B728,2,10)+RIGHT(DonneesCSV!B728,5)+$F$8*Data!$B$8</f>
        <v>41599.324999999997</v>
      </c>
      <c r="B727" s="2">
        <f>DonneesCSV!H728*60</f>
        <v>0</v>
      </c>
    </row>
    <row r="728" spans="1:2" x14ac:dyDescent="0.25">
      <c r="A728" s="3">
        <f>MID(DonneesCSV!B729,2,10)+RIGHT(DonneesCSV!B729,5)+$F$8*Data!$B$8</f>
        <v>41599.325694444444</v>
      </c>
      <c r="B728" s="2">
        <f>DonneesCSV!H729*60</f>
        <v>0</v>
      </c>
    </row>
    <row r="729" spans="1:2" x14ac:dyDescent="0.25">
      <c r="A729" s="3">
        <f>MID(DonneesCSV!B730,2,10)+RIGHT(DonneesCSV!B730,5)+$F$8*Data!$B$8</f>
        <v>41599.326388888891</v>
      </c>
      <c r="B729" s="2">
        <f>DonneesCSV!H730*60</f>
        <v>0</v>
      </c>
    </row>
    <row r="730" spans="1:2" x14ac:dyDescent="0.25">
      <c r="A730" s="3">
        <f>MID(DonneesCSV!B731,2,10)+RIGHT(DonneesCSV!B731,5)+$F$8*Data!$B$8</f>
        <v>41599.32708333333</v>
      </c>
      <c r="B730" s="2">
        <f>DonneesCSV!H731*60</f>
        <v>0</v>
      </c>
    </row>
    <row r="731" spans="1:2" x14ac:dyDescent="0.25">
      <c r="A731" s="3">
        <f>MID(DonneesCSV!B732,2,10)+RIGHT(DonneesCSV!B732,5)+$F$8*Data!$B$8</f>
        <v>41599.327777777777</v>
      </c>
      <c r="B731" s="2">
        <f>DonneesCSV!H732*60</f>
        <v>0</v>
      </c>
    </row>
    <row r="732" spans="1:2" x14ac:dyDescent="0.25">
      <c r="A732" s="3">
        <f>MID(DonneesCSV!B733,2,10)+RIGHT(DonneesCSV!B733,5)+$F$8*Data!$B$8</f>
        <v>41599.328472222223</v>
      </c>
      <c r="B732" s="2">
        <f>DonneesCSV!H733*60</f>
        <v>0</v>
      </c>
    </row>
    <row r="733" spans="1:2" x14ac:dyDescent="0.25">
      <c r="A733" s="3">
        <f>MID(DonneesCSV!B734,2,10)+RIGHT(DonneesCSV!B734,5)+$F$8*Data!$B$8</f>
        <v>41599.32916666667</v>
      </c>
      <c r="B733" s="2">
        <f>DonneesCSV!H734*60</f>
        <v>0</v>
      </c>
    </row>
    <row r="734" spans="1:2" x14ac:dyDescent="0.25">
      <c r="A734" s="3">
        <f>MID(DonneesCSV!B735,2,10)+RIGHT(DonneesCSV!B735,5)+$F$8*Data!$B$8</f>
        <v>41599.329861111109</v>
      </c>
      <c r="B734" s="2">
        <f>DonneesCSV!H735*60</f>
        <v>0</v>
      </c>
    </row>
    <row r="735" spans="1:2" x14ac:dyDescent="0.25">
      <c r="A735" s="3">
        <f>MID(DonneesCSV!B736,2,10)+RIGHT(DonneesCSV!B736,5)+$F$8*Data!$B$8</f>
        <v>41599.330555555556</v>
      </c>
      <c r="B735" s="2">
        <f>DonneesCSV!H736*60</f>
        <v>0</v>
      </c>
    </row>
    <row r="736" spans="1:2" x14ac:dyDescent="0.25">
      <c r="A736" s="3">
        <f>MID(DonneesCSV!B737,2,10)+RIGHT(DonneesCSV!B737,5)+$F$8*Data!$B$8</f>
        <v>41599.331250000003</v>
      </c>
      <c r="B736" s="2">
        <f>DonneesCSV!H737*60</f>
        <v>0</v>
      </c>
    </row>
    <row r="737" spans="1:2" x14ac:dyDescent="0.25">
      <c r="A737" s="3">
        <f>MID(DonneesCSV!B738,2,10)+RIGHT(DonneesCSV!B738,5)+$F$8*Data!$B$8</f>
        <v>41599.331944444442</v>
      </c>
      <c r="B737" s="2">
        <f>DonneesCSV!H738*60</f>
        <v>0</v>
      </c>
    </row>
    <row r="738" spans="1:2" x14ac:dyDescent="0.25">
      <c r="A738" s="3">
        <f>MID(DonneesCSV!B739,2,10)+RIGHT(DonneesCSV!B739,5)+$F$8*Data!$B$8</f>
        <v>41599.332638888889</v>
      </c>
      <c r="B738" s="2">
        <f>DonneesCSV!H739*60</f>
        <v>0</v>
      </c>
    </row>
    <row r="739" spans="1:2" x14ac:dyDescent="0.25">
      <c r="A739" s="3">
        <f>MID(DonneesCSV!B740,2,10)+RIGHT(DonneesCSV!B740,5)+$F$8*Data!$B$8</f>
        <v>41599.333333333336</v>
      </c>
      <c r="B739" s="2">
        <f>DonneesCSV!H740*60</f>
        <v>0</v>
      </c>
    </row>
    <row r="740" spans="1:2" x14ac:dyDescent="0.25">
      <c r="A740" s="3">
        <f>MID(DonneesCSV!B741,2,10)+RIGHT(DonneesCSV!B741,5)+$F$8*Data!$B$8</f>
        <v>41599.334027777775</v>
      </c>
      <c r="B740" s="2">
        <f>DonneesCSV!H741*60</f>
        <v>0</v>
      </c>
    </row>
    <row r="741" spans="1:2" x14ac:dyDescent="0.25">
      <c r="A741" s="3">
        <f>MID(DonneesCSV!B742,2,10)+RIGHT(DonneesCSV!B742,5)+$F$8*Data!$B$8</f>
        <v>41599.334722222222</v>
      </c>
      <c r="B741" s="2">
        <f>DonneesCSV!H742*60</f>
        <v>0</v>
      </c>
    </row>
    <row r="742" spans="1:2" x14ac:dyDescent="0.25">
      <c r="A742" s="3">
        <f>MID(DonneesCSV!B743,2,10)+RIGHT(DonneesCSV!B743,5)+$F$8*Data!$B$8</f>
        <v>41599.335416666669</v>
      </c>
      <c r="B742" s="2">
        <f>DonneesCSV!H743*60</f>
        <v>0</v>
      </c>
    </row>
    <row r="743" spans="1:2" x14ac:dyDescent="0.25">
      <c r="A743" s="3">
        <f>MID(DonneesCSV!B744,2,10)+RIGHT(DonneesCSV!B744,5)+$F$8*Data!$B$8</f>
        <v>41599.336111111108</v>
      </c>
      <c r="B743" s="2">
        <f>DonneesCSV!H744*60</f>
        <v>0</v>
      </c>
    </row>
    <row r="744" spans="1:2" x14ac:dyDescent="0.25">
      <c r="A744" s="3">
        <f>MID(DonneesCSV!B745,2,10)+RIGHT(DonneesCSV!B745,5)+$F$8*Data!$B$8</f>
        <v>41599.336805555555</v>
      </c>
      <c r="B744" s="2">
        <f>DonneesCSV!H745*60</f>
        <v>0</v>
      </c>
    </row>
    <row r="745" spans="1:2" x14ac:dyDescent="0.25">
      <c r="A745" s="3">
        <f>MID(DonneesCSV!B746,2,10)+RIGHT(DonneesCSV!B746,5)+$F$8*Data!$B$8</f>
        <v>41599.337500000001</v>
      </c>
      <c r="B745" s="2">
        <f>DonneesCSV!H746*60</f>
        <v>0</v>
      </c>
    </row>
    <row r="746" spans="1:2" x14ac:dyDescent="0.25">
      <c r="A746" s="3">
        <f>MID(DonneesCSV!B747,2,10)+RIGHT(DonneesCSV!B747,5)+$F$8*Data!$B$8</f>
        <v>41599.338194444441</v>
      </c>
      <c r="B746" s="2">
        <f>DonneesCSV!H747*60</f>
        <v>0</v>
      </c>
    </row>
    <row r="747" spans="1:2" x14ac:dyDescent="0.25">
      <c r="A747" s="3">
        <f>MID(DonneesCSV!B748,2,10)+RIGHT(DonneesCSV!B748,5)+$F$8*Data!$B$8</f>
        <v>41599.338888888888</v>
      </c>
      <c r="B747" s="2">
        <f>DonneesCSV!H748*60</f>
        <v>0</v>
      </c>
    </row>
    <row r="748" spans="1:2" x14ac:dyDescent="0.25">
      <c r="A748" s="3">
        <f>MID(DonneesCSV!B749,2,10)+RIGHT(DonneesCSV!B749,5)+$F$8*Data!$B$8</f>
        <v>41599.339583333334</v>
      </c>
      <c r="B748" s="2">
        <f>DonneesCSV!H749*60</f>
        <v>0</v>
      </c>
    </row>
    <row r="749" spans="1:2" x14ac:dyDescent="0.25">
      <c r="A749" s="3">
        <f>MID(DonneesCSV!B750,2,10)+RIGHT(DonneesCSV!B750,5)+$F$8*Data!$B$8</f>
        <v>41599.340277777781</v>
      </c>
      <c r="B749" s="2">
        <f>DonneesCSV!H750*60</f>
        <v>0</v>
      </c>
    </row>
    <row r="750" spans="1:2" x14ac:dyDescent="0.25">
      <c r="A750" s="3">
        <f>MID(DonneesCSV!B751,2,10)+RIGHT(DonneesCSV!B751,5)+$F$8*Data!$B$8</f>
        <v>41599.34097222222</v>
      </c>
      <c r="B750" s="2">
        <f>DonneesCSV!H751*60</f>
        <v>0</v>
      </c>
    </row>
    <row r="751" spans="1:2" x14ac:dyDescent="0.25">
      <c r="A751" s="3">
        <f>MID(DonneesCSV!B752,2,10)+RIGHT(DonneesCSV!B752,5)+$F$8*Data!$B$8</f>
        <v>41599.341666666667</v>
      </c>
      <c r="B751" s="2">
        <f>DonneesCSV!H752*60</f>
        <v>0</v>
      </c>
    </row>
    <row r="752" spans="1:2" x14ac:dyDescent="0.25">
      <c r="A752" s="3">
        <f>MID(DonneesCSV!B753,2,10)+RIGHT(DonneesCSV!B753,5)+$F$8*Data!$B$8</f>
        <v>41599.342361111114</v>
      </c>
      <c r="B752" s="2">
        <f>DonneesCSV!H753*60</f>
        <v>0</v>
      </c>
    </row>
    <row r="753" spans="1:2" x14ac:dyDescent="0.25">
      <c r="A753" s="3">
        <f>MID(DonneesCSV!B754,2,10)+RIGHT(DonneesCSV!B754,5)+$F$8*Data!$B$8</f>
        <v>41599.343055555553</v>
      </c>
      <c r="B753" s="2">
        <f>DonneesCSV!H754*60</f>
        <v>0</v>
      </c>
    </row>
    <row r="754" spans="1:2" x14ac:dyDescent="0.25">
      <c r="A754" s="3">
        <f>MID(DonneesCSV!B755,2,10)+RIGHT(DonneesCSV!B755,5)+$F$8*Data!$B$8</f>
        <v>41599.34375</v>
      </c>
      <c r="B754" s="2">
        <f>DonneesCSV!H755*60</f>
        <v>0</v>
      </c>
    </row>
    <row r="755" spans="1:2" x14ac:dyDescent="0.25">
      <c r="A755" s="3">
        <f>MID(DonneesCSV!B756,2,10)+RIGHT(DonneesCSV!B756,5)+$F$8*Data!$B$8</f>
        <v>41599.344444444447</v>
      </c>
      <c r="B755" s="2">
        <f>DonneesCSV!H756*60</f>
        <v>0</v>
      </c>
    </row>
    <row r="756" spans="1:2" x14ac:dyDescent="0.25">
      <c r="A756" s="3">
        <f>MID(DonneesCSV!B757,2,10)+RIGHT(DonneesCSV!B757,5)+$F$8*Data!$B$8</f>
        <v>41599.345138888886</v>
      </c>
      <c r="B756" s="2">
        <f>DonneesCSV!H757*60</f>
        <v>0</v>
      </c>
    </row>
    <row r="757" spans="1:2" x14ac:dyDescent="0.25">
      <c r="A757" s="3">
        <f>MID(DonneesCSV!B758,2,10)+RIGHT(DonneesCSV!B758,5)+$F$8*Data!$B$8</f>
        <v>41599.345833333333</v>
      </c>
      <c r="B757" s="2">
        <f>DonneesCSV!H758*60</f>
        <v>0</v>
      </c>
    </row>
    <row r="758" spans="1:2" x14ac:dyDescent="0.25">
      <c r="A758" s="3">
        <f>MID(DonneesCSV!B759,2,10)+RIGHT(DonneesCSV!B759,5)+$F$8*Data!$B$8</f>
        <v>41599.34652777778</v>
      </c>
      <c r="B758" s="2">
        <f>DonneesCSV!H759*60</f>
        <v>0</v>
      </c>
    </row>
    <row r="759" spans="1:2" x14ac:dyDescent="0.25">
      <c r="A759" s="3">
        <f>MID(DonneesCSV!B760,2,10)+RIGHT(DonneesCSV!B760,5)+$F$8*Data!$B$8</f>
        <v>41599.347222222219</v>
      </c>
      <c r="B759" s="2">
        <f>DonneesCSV!H760*60</f>
        <v>0</v>
      </c>
    </row>
    <row r="760" spans="1:2" x14ac:dyDescent="0.25">
      <c r="A760" s="3">
        <f>MID(DonneesCSV!B761,2,10)+RIGHT(DonneesCSV!B761,5)+$F$8*Data!$B$8</f>
        <v>41599.347916666666</v>
      </c>
      <c r="B760" s="2">
        <f>DonneesCSV!H761*60</f>
        <v>0</v>
      </c>
    </row>
    <row r="761" spans="1:2" x14ac:dyDescent="0.25">
      <c r="A761" s="3">
        <f>MID(DonneesCSV!B762,2,10)+RIGHT(DonneesCSV!B762,5)+$F$8*Data!$B$8</f>
        <v>41599.348611111112</v>
      </c>
      <c r="B761" s="2">
        <f>DonneesCSV!H762*60</f>
        <v>0</v>
      </c>
    </row>
    <row r="762" spans="1:2" x14ac:dyDescent="0.25">
      <c r="A762" s="3">
        <f>MID(DonneesCSV!B763,2,10)+RIGHT(DonneesCSV!B763,5)+$F$8*Data!$B$8</f>
        <v>41599.349305555559</v>
      </c>
      <c r="B762" s="2">
        <f>DonneesCSV!H763*60</f>
        <v>0</v>
      </c>
    </row>
    <row r="763" spans="1:2" x14ac:dyDescent="0.25">
      <c r="A763" s="3">
        <f>MID(DonneesCSV!B764,2,10)+RIGHT(DonneesCSV!B764,5)+$F$8*Data!$B$8</f>
        <v>41599.35</v>
      </c>
      <c r="B763" s="2">
        <f>DonneesCSV!H764*60</f>
        <v>0</v>
      </c>
    </row>
    <row r="764" spans="1:2" x14ac:dyDescent="0.25">
      <c r="A764" s="3">
        <f>MID(DonneesCSV!B765,2,10)+RIGHT(DonneesCSV!B765,5)+$F$8*Data!$B$8</f>
        <v>41599.350694444445</v>
      </c>
      <c r="B764" s="2">
        <f>DonneesCSV!H765*60</f>
        <v>0</v>
      </c>
    </row>
    <row r="765" spans="1:2" x14ac:dyDescent="0.25">
      <c r="A765" s="3">
        <f>MID(DonneesCSV!B766,2,10)+RIGHT(DonneesCSV!B766,5)+$F$8*Data!$B$8</f>
        <v>41599.351388888892</v>
      </c>
      <c r="B765" s="2">
        <f>DonneesCSV!H766*60</f>
        <v>0</v>
      </c>
    </row>
    <row r="766" spans="1:2" x14ac:dyDescent="0.25">
      <c r="A766" s="3">
        <f>MID(DonneesCSV!B767,2,10)+RIGHT(DonneesCSV!B767,5)+$F$8*Data!$B$8</f>
        <v>41599.352083333331</v>
      </c>
      <c r="B766" s="2">
        <f>DonneesCSV!H767*60</f>
        <v>0</v>
      </c>
    </row>
    <row r="767" spans="1:2" x14ac:dyDescent="0.25">
      <c r="A767" s="3">
        <f>MID(DonneesCSV!B768,2,10)+RIGHT(DonneesCSV!B768,5)+$F$8*Data!$B$8</f>
        <v>41599.352777777778</v>
      </c>
      <c r="B767" s="2">
        <f>DonneesCSV!H768*60</f>
        <v>0</v>
      </c>
    </row>
    <row r="768" spans="1:2" x14ac:dyDescent="0.25">
      <c r="A768" s="3">
        <f>MID(DonneesCSV!B769,2,10)+RIGHT(DonneesCSV!B769,5)+$F$8*Data!$B$8</f>
        <v>41599.353472222225</v>
      </c>
      <c r="B768" s="2">
        <f>DonneesCSV!H769*60</f>
        <v>0</v>
      </c>
    </row>
    <row r="769" spans="1:2" x14ac:dyDescent="0.25">
      <c r="A769" s="3">
        <f>MID(DonneesCSV!B770,2,10)+RIGHT(DonneesCSV!B770,5)+$F$8*Data!$B$8</f>
        <v>41599.354166666664</v>
      </c>
      <c r="B769" s="2">
        <f>DonneesCSV!H770*60</f>
        <v>0</v>
      </c>
    </row>
    <row r="770" spans="1:2" x14ac:dyDescent="0.25">
      <c r="A770" s="3">
        <f>MID(DonneesCSV!B771,2,10)+RIGHT(DonneesCSV!B771,5)+$F$8*Data!$B$8</f>
        <v>41599.354861111111</v>
      </c>
      <c r="B770" s="2">
        <f>DonneesCSV!H771*60</f>
        <v>0</v>
      </c>
    </row>
    <row r="771" spans="1:2" x14ac:dyDescent="0.25">
      <c r="A771" s="3">
        <f>MID(DonneesCSV!B772,2,10)+RIGHT(DonneesCSV!B772,5)+$F$8*Data!$B$8</f>
        <v>41599.355555555558</v>
      </c>
      <c r="B771" s="2">
        <f>DonneesCSV!H772*60</f>
        <v>0</v>
      </c>
    </row>
    <row r="772" spans="1:2" x14ac:dyDescent="0.25">
      <c r="A772" s="3">
        <f>MID(DonneesCSV!B773,2,10)+RIGHT(DonneesCSV!B773,5)+$F$8*Data!$B$8</f>
        <v>41599.356249999997</v>
      </c>
      <c r="B772" s="2">
        <f>DonneesCSV!H773*60</f>
        <v>0</v>
      </c>
    </row>
    <row r="773" spans="1:2" x14ac:dyDescent="0.25">
      <c r="A773" s="3">
        <f>MID(DonneesCSV!B774,2,10)+RIGHT(DonneesCSV!B774,5)+$F$8*Data!$B$8</f>
        <v>41599.356944444444</v>
      </c>
      <c r="B773" s="2">
        <f>DonneesCSV!H774*60</f>
        <v>0</v>
      </c>
    </row>
    <row r="774" spans="1:2" x14ac:dyDescent="0.25">
      <c r="A774" s="3">
        <f>MID(DonneesCSV!B775,2,10)+RIGHT(DonneesCSV!B775,5)+$F$8*Data!$B$8</f>
        <v>41599.357638888891</v>
      </c>
      <c r="B774" s="2">
        <f>DonneesCSV!H775*60</f>
        <v>0</v>
      </c>
    </row>
    <row r="775" spans="1:2" x14ac:dyDescent="0.25">
      <c r="A775" s="3">
        <f>MID(DonneesCSV!B776,2,10)+RIGHT(DonneesCSV!B776,5)+$F$8*Data!$B$8</f>
        <v>41599.35833333333</v>
      </c>
      <c r="B775" s="2">
        <f>DonneesCSV!H776*60</f>
        <v>0</v>
      </c>
    </row>
    <row r="776" spans="1:2" x14ac:dyDescent="0.25">
      <c r="A776" s="3">
        <f>MID(DonneesCSV!B777,2,10)+RIGHT(DonneesCSV!B777,5)+$F$8*Data!$B$8</f>
        <v>41599.359027777777</v>
      </c>
      <c r="B776" s="2">
        <f>DonneesCSV!H777*60</f>
        <v>0</v>
      </c>
    </row>
    <row r="777" spans="1:2" x14ac:dyDescent="0.25">
      <c r="A777" s="3">
        <f>MID(DonneesCSV!B778,2,10)+RIGHT(DonneesCSV!B778,5)+$F$8*Data!$B$8</f>
        <v>41599.359722222223</v>
      </c>
      <c r="B777" s="2">
        <f>DonneesCSV!H778*60</f>
        <v>0</v>
      </c>
    </row>
    <row r="778" spans="1:2" x14ac:dyDescent="0.25">
      <c r="A778" s="3">
        <f>MID(DonneesCSV!B779,2,10)+RIGHT(DonneesCSV!B779,5)+$F$8*Data!$B$8</f>
        <v>41599.36041666667</v>
      </c>
      <c r="B778" s="2">
        <f>DonneesCSV!H779*60</f>
        <v>0</v>
      </c>
    </row>
    <row r="779" spans="1:2" x14ac:dyDescent="0.25">
      <c r="A779" s="3">
        <f>MID(DonneesCSV!B780,2,10)+RIGHT(DonneesCSV!B780,5)+$F$8*Data!$B$8</f>
        <v>41599.361111111109</v>
      </c>
      <c r="B779" s="2">
        <f>DonneesCSV!H780*60</f>
        <v>0</v>
      </c>
    </row>
    <row r="780" spans="1:2" x14ac:dyDescent="0.25">
      <c r="A780" s="3">
        <f>MID(DonneesCSV!B781,2,10)+RIGHT(DonneesCSV!B781,5)+$F$8*Data!$B$8</f>
        <v>41599.361805555556</v>
      </c>
      <c r="B780" s="2">
        <f>DonneesCSV!H781*60</f>
        <v>0</v>
      </c>
    </row>
    <row r="781" spans="1:2" x14ac:dyDescent="0.25">
      <c r="A781" s="3">
        <f>MID(DonneesCSV!B782,2,10)+RIGHT(DonneesCSV!B782,5)+$F$8*Data!$B$8</f>
        <v>41599.362500000003</v>
      </c>
      <c r="B781" s="2">
        <f>DonneesCSV!H782*60</f>
        <v>0</v>
      </c>
    </row>
    <row r="782" spans="1:2" x14ac:dyDescent="0.25">
      <c r="A782" s="3">
        <f>MID(DonneesCSV!B783,2,10)+RIGHT(DonneesCSV!B783,5)+$F$8*Data!$B$8</f>
        <v>41599.363194444442</v>
      </c>
      <c r="B782" s="2">
        <f>DonneesCSV!H783*60</f>
        <v>0</v>
      </c>
    </row>
    <row r="783" spans="1:2" x14ac:dyDescent="0.25">
      <c r="A783" s="3">
        <f>MID(DonneesCSV!B784,2,10)+RIGHT(DonneesCSV!B784,5)+$F$8*Data!$B$8</f>
        <v>41599.363888888889</v>
      </c>
      <c r="B783" s="2">
        <f>DonneesCSV!H784*60</f>
        <v>0</v>
      </c>
    </row>
    <row r="784" spans="1:2" x14ac:dyDescent="0.25">
      <c r="A784" s="3">
        <f>MID(DonneesCSV!B785,2,10)+RIGHT(DonneesCSV!B785,5)+$F$8*Data!$B$8</f>
        <v>41599.364583333336</v>
      </c>
      <c r="B784" s="2">
        <f>DonneesCSV!H785*60</f>
        <v>0</v>
      </c>
    </row>
    <row r="785" spans="1:2" x14ac:dyDescent="0.25">
      <c r="A785" s="3">
        <f>MID(DonneesCSV!B786,2,10)+RIGHT(DonneesCSV!B786,5)+$F$8*Data!$B$8</f>
        <v>41599.365277777775</v>
      </c>
      <c r="B785" s="2">
        <f>DonneesCSV!H786*60</f>
        <v>0</v>
      </c>
    </row>
    <row r="786" spans="1:2" x14ac:dyDescent="0.25">
      <c r="A786" s="3">
        <f>MID(DonneesCSV!B787,2,10)+RIGHT(DonneesCSV!B787,5)+$F$8*Data!$B$8</f>
        <v>41599.365972222222</v>
      </c>
      <c r="B786" s="2">
        <f>DonneesCSV!H787*60</f>
        <v>0</v>
      </c>
    </row>
    <row r="787" spans="1:2" x14ac:dyDescent="0.25">
      <c r="A787" s="3">
        <f>MID(DonneesCSV!B788,2,10)+RIGHT(DonneesCSV!B788,5)+$F$8*Data!$B$8</f>
        <v>41599.366666666669</v>
      </c>
      <c r="B787" s="2">
        <f>DonneesCSV!H788*60</f>
        <v>0</v>
      </c>
    </row>
    <row r="788" spans="1:2" x14ac:dyDescent="0.25">
      <c r="A788" s="3">
        <f>MID(DonneesCSV!B789,2,10)+RIGHT(DonneesCSV!B789,5)+$F$8*Data!$B$8</f>
        <v>41599.367361111108</v>
      </c>
      <c r="B788" s="2">
        <f>DonneesCSV!H789*60</f>
        <v>0</v>
      </c>
    </row>
    <row r="789" spans="1:2" x14ac:dyDescent="0.25">
      <c r="A789" s="3">
        <f>MID(DonneesCSV!B790,2,10)+RIGHT(DonneesCSV!B790,5)+$F$8*Data!$B$8</f>
        <v>41599.368055555555</v>
      </c>
      <c r="B789" s="2">
        <f>DonneesCSV!H790*60</f>
        <v>0</v>
      </c>
    </row>
    <row r="790" spans="1:2" x14ac:dyDescent="0.25">
      <c r="A790" s="3">
        <f>MID(DonneesCSV!B791,2,10)+RIGHT(DonneesCSV!B791,5)+$F$8*Data!$B$8</f>
        <v>41599.368750000001</v>
      </c>
      <c r="B790" s="2">
        <f>DonneesCSV!H791*60</f>
        <v>0</v>
      </c>
    </row>
    <row r="791" spans="1:2" x14ac:dyDescent="0.25">
      <c r="A791" s="3">
        <f>MID(DonneesCSV!B792,2,10)+RIGHT(DonneesCSV!B792,5)+$F$8*Data!$B$8</f>
        <v>41599.369444444441</v>
      </c>
      <c r="B791" s="2">
        <f>DonneesCSV!H792*60</f>
        <v>0</v>
      </c>
    </row>
    <row r="792" spans="1:2" x14ac:dyDescent="0.25">
      <c r="A792" s="3">
        <f>MID(DonneesCSV!B793,2,10)+RIGHT(DonneesCSV!B793,5)+$F$8*Data!$B$8</f>
        <v>41599.370138888888</v>
      </c>
      <c r="B792" s="2">
        <f>DonneesCSV!H793*60</f>
        <v>0</v>
      </c>
    </row>
    <row r="793" spans="1:2" x14ac:dyDescent="0.25">
      <c r="A793" s="3">
        <f>MID(DonneesCSV!B794,2,10)+RIGHT(DonneesCSV!B794,5)+$F$8*Data!$B$8</f>
        <v>41599.370833333334</v>
      </c>
      <c r="B793" s="2">
        <f>DonneesCSV!H794*60</f>
        <v>0</v>
      </c>
    </row>
    <row r="794" spans="1:2" x14ac:dyDescent="0.25">
      <c r="A794" s="3">
        <f>MID(DonneesCSV!B795,2,10)+RIGHT(DonneesCSV!B795,5)+$F$8*Data!$B$8</f>
        <v>41599.371527777781</v>
      </c>
      <c r="B794" s="2">
        <f>DonneesCSV!H795*60</f>
        <v>0</v>
      </c>
    </row>
    <row r="795" spans="1:2" x14ac:dyDescent="0.25">
      <c r="A795" s="3">
        <f>MID(DonneesCSV!B796,2,10)+RIGHT(DonneesCSV!B796,5)+$F$8*Data!$B$8</f>
        <v>41599.37222222222</v>
      </c>
      <c r="B795" s="2">
        <f>DonneesCSV!H796*60</f>
        <v>0</v>
      </c>
    </row>
    <row r="796" spans="1:2" x14ac:dyDescent="0.25">
      <c r="A796" s="3">
        <f>MID(DonneesCSV!B797,2,10)+RIGHT(DonneesCSV!B797,5)+$F$8*Data!$B$8</f>
        <v>41599.372916666667</v>
      </c>
      <c r="B796" s="2">
        <f>DonneesCSV!H797*60</f>
        <v>0</v>
      </c>
    </row>
    <row r="797" spans="1:2" x14ac:dyDescent="0.25">
      <c r="A797" s="3">
        <f>MID(DonneesCSV!B798,2,10)+RIGHT(DonneesCSV!B798,5)+$F$8*Data!$B$8</f>
        <v>41599.373611111114</v>
      </c>
      <c r="B797" s="2">
        <f>DonneesCSV!H798*60</f>
        <v>0</v>
      </c>
    </row>
    <row r="798" spans="1:2" x14ac:dyDescent="0.25">
      <c r="A798" s="3">
        <f>MID(DonneesCSV!B799,2,10)+RIGHT(DonneesCSV!B799,5)+$F$8*Data!$B$8</f>
        <v>41599.374305555553</v>
      </c>
      <c r="B798" s="2">
        <f>DonneesCSV!H799*60</f>
        <v>0</v>
      </c>
    </row>
    <row r="799" spans="1:2" x14ac:dyDescent="0.25">
      <c r="A799" s="3">
        <f>MID(DonneesCSV!B800,2,10)+RIGHT(DonneesCSV!B800,5)+$F$8*Data!$B$8</f>
        <v>41599.375</v>
      </c>
      <c r="B799" s="2">
        <f>DonneesCSV!H800*60</f>
        <v>0</v>
      </c>
    </row>
    <row r="800" spans="1:2" x14ac:dyDescent="0.25">
      <c r="A800" s="3">
        <f>MID(DonneesCSV!B801,2,10)+RIGHT(DonneesCSV!B801,5)+$F$8*Data!$B$8</f>
        <v>41599.375694444447</v>
      </c>
      <c r="B800" s="2">
        <f>DonneesCSV!H801*60</f>
        <v>0</v>
      </c>
    </row>
    <row r="801" spans="1:2" x14ac:dyDescent="0.25">
      <c r="A801" s="3">
        <f>MID(DonneesCSV!B802,2,10)+RIGHT(DonneesCSV!B802,5)+$F$8*Data!$B$8</f>
        <v>41599.376388888886</v>
      </c>
      <c r="B801" s="2">
        <f>DonneesCSV!H802*60</f>
        <v>0</v>
      </c>
    </row>
    <row r="802" spans="1:2" x14ac:dyDescent="0.25">
      <c r="A802" s="3">
        <f>MID(DonneesCSV!B803,2,10)+RIGHT(DonneesCSV!B803,5)+$F$8*Data!$B$8</f>
        <v>41599.377083333333</v>
      </c>
      <c r="B802" s="2">
        <f>DonneesCSV!H803*60</f>
        <v>0</v>
      </c>
    </row>
    <row r="803" spans="1:2" x14ac:dyDescent="0.25">
      <c r="A803" s="3">
        <f>MID(DonneesCSV!B804,2,10)+RIGHT(DonneesCSV!B804,5)+$F$8*Data!$B$8</f>
        <v>41599.37777777778</v>
      </c>
      <c r="B803" s="2">
        <f>DonneesCSV!H804*60</f>
        <v>0</v>
      </c>
    </row>
    <row r="804" spans="1:2" x14ac:dyDescent="0.25">
      <c r="A804" s="3">
        <f>MID(DonneesCSV!B805,2,10)+RIGHT(DonneesCSV!B805,5)+$F$8*Data!$B$8</f>
        <v>41599.378472222219</v>
      </c>
      <c r="B804" s="2">
        <f>DonneesCSV!H805*60</f>
        <v>0</v>
      </c>
    </row>
    <row r="805" spans="1:2" x14ac:dyDescent="0.25">
      <c r="A805" s="3">
        <f>MID(DonneesCSV!B806,2,10)+RIGHT(DonneesCSV!B806,5)+$F$8*Data!$B$8</f>
        <v>41599.379166666666</v>
      </c>
      <c r="B805" s="2">
        <f>DonneesCSV!H806*60</f>
        <v>0</v>
      </c>
    </row>
    <row r="806" spans="1:2" x14ac:dyDescent="0.25">
      <c r="A806" s="3">
        <f>MID(DonneesCSV!B807,2,10)+RIGHT(DonneesCSV!B807,5)+$F$8*Data!$B$8</f>
        <v>41599.379861111112</v>
      </c>
      <c r="B806" s="2">
        <f>DonneesCSV!H807*60</f>
        <v>0</v>
      </c>
    </row>
    <row r="807" spans="1:2" x14ac:dyDescent="0.25">
      <c r="A807" s="3">
        <f>MID(DonneesCSV!B808,2,10)+RIGHT(DonneesCSV!B808,5)+$F$8*Data!$B$8</f>
        <v>41599.380555555559</v>
      </c>
      <c r="B807" s="2">
        <f>DonneesCSV!H808*60</f>
        <v>0</v>
      </c>
    </row>
    <row r="808" spans="1:2" x14ac:dyDescent="0.25">
      <c r="A808" s="3">
        <f>MID(DonneesCSV!B809,2,10)+RIGHT(DonneesCSV!B809,5)+$F$8*Data!$B$8</f>
        <v>41599.381249999999</v>
      </c>
      <c r="B808" s="2">
        <f>DonneesCSV!H809*60</f>
        <v>0</v>
      </c>
    </row>
    <row r="809" spans="1:2" x14ac:dyDescent="0.25">
      <c r="A809" s="3">
        <f>MID(DonneesCSV!B810,2,10)+RIGHT(DonneesCSV!B810,5)+$F$8*Data!$B$8</f>
        <v>41599.381944444445</v>
      </c>
      <c r="B809" s="2">
        <f>DonneesCSV!H810*60</f>
        <v>0</v>
      </c>
    </row>
    <row r="810" spans="1:2" x14ac:dyDescent="0.25">
      <c r="A810" s="3">
        <f>MID(DonneesCSV!B811,2,10)+RIGHT(DonneesCSV!B811,5)+$F$8*Data!$B$8</f>
        <v>41599.382638888892</v>
      </c>
      <c r="B810" s="2">
        <f>DonneesCSV!H811*60</f>
        <v>0</v>
      </c>
    </row>
    <row r="811" spans="1:2" x14ac:dyDescent="0.25">
      <c r="A811" s="3">
        <f>MID(DonneesCSV!B812,2,10)+RIGHT(DonneesCSV!B812,5)+$F$8*Data!$B$8</f>
        <v>41599.383333333331</v>
      </c>
      <c r="B811" s="2">
        <f>DonneesCSV!H812*60</f>
        <v>0</v>
      </c>
    </row>
    <row r="812" spans="1:2" x14ac:dyDescent="0.25">
      <c r="A812" s="3">
        <f>MID(DonneesCSV!B813,2,10)+RIGHT(DonneesCSV!B813,5)+$F$8*Data!$B$8</f>
        <v>41599.384027777778</v>
      </c>
      <c r="B812" s="2">
        <f>DonneesCSV!H813*60</f>
        <v>0</v>
      </c>
    </row>
    <row r="813" spans="1:2" x14ac:dyDescent="0.25">
      <c r="A813" s="3">
        <f>MID(DonneesCSV!B814,2,10)+RIGHT(DonneesCSV!B814,5)+$F$8*Data!$B$8</f>
        <v>41599.384722222225</v>
      </c>
      <c r="B813" s="2">
        <f>DonneesCSV!H814*60</f>
        <v>0</v>
      </c>
    </row>
    <row r="814" spans="1:2" x14ac:dyDescent="0.25">
      <c r="A814" s="3">
        <f>MID(DonneesCSV!B815,2,10)+RIGHT(DonneesCSV!B815,5)+$F$8*Data!$B$8</f>
        <v>41599.385416666664</v>
      </c>
      <c r="B814" s="2">
        <f>DonneesCSV!H815*60</f>
        <v>0</v>
      </c>
    </row>
    <row r="815" spans="1:2" x14ac:dyDescent="0.25">
      <c r="A815" s="3">
        <f>MID(DonneesCSV!B816,2,10)+RIGHT(DonneesCSV!B816,5)+$F$8*Data!$B$8</f>
        <v>41599.386111111111</v>
      </c>
      <c r="B815" s="2">
        <f>DonneesCSV!H816*60</f>
        <v>0</v>
      </c>
    </row>
    <row r="816" spans="1:2" x14ac:dyDescent="0.25">
      <c r="A816" s="3">
        <f>MID(DonneesCSV!B817,2,10)+RIGHT(DonneesCSV!B817,5)+$F$8*Data!$B$8</f>
        <v>41599.386805555558</v>
      </c>
      <c r="B816" s="2">
        <f>DonneesCSV!H817*60</f>
        <v>0</v>
      </c>
    </row>
    <row r="817" spans="1:2" x14ac:dyDescent="0.25">
      <c r="A817" s="3">
        <f>MID(DonneesCSV!B818,2,10)+RIGHT(DonneesCSV!B818,5)+$F$8*Data!$B$8</f>
        <v>41599.387499999997</v>
      </c>
      <c r="B817" s="2">
        <f>DonneesCSV!H818*60</f>
        <v>0</v>
      </c>
    </row>
    <row r="818" spans="1:2" x14ac:dyDescent="0.25">
      <c r="A818" s="3">
        <f>MID(DonneesCSV!B819,2,10)+RIGHT(DonneesCSV!B819,5)+$F$8*Data!$B$8</f>
        <v>41599.388194444444</v>
      </c>
      <c r="B818" s="2">
        <f>DonneesCSV!H819*60</f>
        <v>0</v>
      </c>
    </row>
    <row r="819" spans="1:2" x14ac:dyDescent="0.25">
      <c r="A819" s="3">
        <f>MID(DonneesCSV!B820,2,10)+RIGHT(DonneesCSV!B820,5)+$F$8*Data!$B$8</f>
        <v>41599.388888888891</v>
      </c>
      <c r="B819" s="2">
        <f>DonneesCSV!H820*60</f>
        <v>0</v>
      </c>
    </row>
    <row r="820" spans="1:2" x14ac:dyDescent="0.25">
      <c r="A820" s="3">
        <f>MID(DonneesCSV!B821,2,10)+RIGHT(DonneesCSV!B821,5)+$F$8*Data!$B$8</f>
        <v>41599.38958333333</v>
      </c>
      <c r="B820" s="2">
        <f>DonneesCSV!H821*60</f>
        <v>0</v>
      </c>
    </row>
    <row r="821" spans="1:2" x14ac:dyDescent="0.25">
      <c r="A821" s="3">
        <f>MID(DonneesCSV!B822,2,10)+RIGHT(DonneesCSV!B822,5)+$F$8*Data!$B$8</f>
        <v>41599.390277777777</v>
      </c>
      <c r="B821" s="2">
        <f>DonneesCSV!H822*60</f>
        <v>0</v>
      </c>
    </row>
    <row r="822" spans="1:2" x14ac:dyDescent="0.25">
      <c r="A822" s="3">
        <f>MID(DonneesCSV!B823,2,10)+RIGHT(DonneesCSV!B823,5)+$F$8*Data!$B$8</f>
        <v>41599.390972222223</v>
      </c>
      <c r="B822" s="2">
        <f>DonneesCSV!H823*60</f>
        <v>0</v>
      </c>
    </row>
    <row r="823" spans="1:2" x14ac:dyDescent="0.25">
      <c r="A823" s="3">
        <f>MID(DonneesCSV!B824,2,10)+RIGHT(DonneesCSV!B824,5)+$F$8*Data!$B$8</f>
        <v>41599.39166666667</v>
      </c>
      <c r="B823" s="2">
        <f>DonneesCSV!H824*60</f>
        <v>0</v>
      </c>
    </row>
    <row r="824" spans="1:2" x14ac:dyDescent="0.25">
      <c r="A824" s="3">
        <f>MID(DonneesCSV!B825,2,10)+RIGHT(DonneesCSV!B825,5)+$F$8*Data!$B$8</f>
        <v>41599.392361111109</v>
      </c>
      <c r="B824" s="2">
        <f>DonneesCSV!H825*60</f>
        <v>0</v>
      </c>
    </row>
    <row r="825" spans="1:2" x14ac:dyDescent="0.25">
      <c r="A825" s="3">
        <f>MID(DonneesCSV!B826,2,10)+RIGHT(DonneesCSV!B826,5)+$F$8*Data!$B$8</f>
        <v>41599.393055555556</v>
      </c>
      <c r="B825" s="2">
        <f>DonneesCSV!H826*60</f>
        <v>0</v>
      </c>
    </row>
    <row r="826" spans="1:2" x14ac:dyDescent="0.25">
      <c r="A826" s="3">
        <f>MID(DonneesCSV!B827,2,10)+RIGHT(DonneesCSV!B827,5)+$F$8*Data!$B$8</f>
        <v>41599.393750000003</v>
      </c>
      <c r="B826" s="2">
        <f>DonneesCSV!H827*60</f>
        <v>0</v>
      </c>
    </row>
    <row r="827" spans="1:2" x14ac:dyDescent="0.25">
      <c r="A827" s="3">
        <f>MID(DonneesCSV!B828,2,10)+RIGHT(DonneesCSV!B828,5)+$F$8*Data!$B$8</f>
        <v>41599.394444444442</v>
      </c>
      <c r="B827" s="2">
        <f>DonneesCSV!H828*60</f>
        <v>0</v>
      </c>
    </row>
    <row r="828" spans="1:2" x14ac:dyDescent="0.25">
      <c r="A828" s="3">
        <f>MID(DonneesCSV!B829,2,10)+RIGHT(DonneesCSV!B829,5)+$F$8*Data!$B$8</f>
        <v>41599.395138888889</v>
      </c>
      <c r="B828" s="2">
        <f>DonneesCSV!H829*60</f>
        <v>0</v>
      </c>
    </row>
    <row r="829" spans="1:2" x14ac:dyDescent="0.25">
      <c r="A829" s="3">
        <f>MID(DonneesCSV!B830,2,10)+RIGHT(DonneesCSV!B830,5)+$F$8*Data!$B$8</f>
        <v>41599.395833333336</v>
      </c>
      <c r="B829" s="2">
        <f>DonneesCSV!H830*60</f>
        <v>0</v>
      </c>
    </row>
    <row r="830" spans="1:2" x14ac:dyDescent="0.25">
      <c r="A830" s="3">
        <f>MID(DonneesCSV!B831,2,10)+RIGHT(DonneesCSV!B831,5)+$F$8*Data!$B$8</f>
        <v>41599.396527777775</v>
      </c>
      <c r="B830" s="2">
        <f>DonneesCSV!H831*60</f>
        <v>0</v>
      </c>
    </row>
    <row r="831" spans="1:2" x14ac:dyDescent="0.25">
      <c r="A831" s="3">
        <f>MID(DonneesCSV!B832,2,10)+RIGHT(DonneesCSV!B832,5)+$F$8*Data!$B$8</f>
        <v>41599.397222222222</v>
      </c>
      <c r="B831" s="2">
        <f>DonneesCSV!H832*60</f>
        <v>0</v>
      </c>
    </row>
    <row r="832" spans="1:2" x14ac:dyDescent="0.25">
      <c r="A832" s="3">
        <f>MID(DonneesCSV!B833,2,10)+RIGHT(DonneesCSV!B833,5)+$F$8*Data!$B$8</f>
        <v>41599.397916666669</v>
      </c>
      <c r="B832" s="2">
        <f>DonneesCSV!H833*60</f>
        <v>0</v>
      </c>
    </row>
    <row r="833" spans="1:2" x14ac:dyDescent="0.25">
      <c r="A833" s="3">
        <f>MID(DonneesCSV!B834,2,10)+RIGHT(DonneesCSV!B834,5)+$F$8*Data!$B$8</f>
        <v>41599.398611111108</v>
      </c>
      <c r="B833" s="2">
        <f>DonneesCSV!H834*60</f>
        <v>0</v>
      </c>
    </row>
    <row r="834" spans="1:2" x14ac:dyDescent="0.25">
      <c r="A834" s="3">
        <f>MID(DonneesCSV!B835,2,10)+RIGHT(DonneesCSV!B835,5)+$F$8*Data!$B$8</f>
        <v>41599.399305555555</v>
      </c>
      <c r="B834" s="2">
        <f>DonneesCSV!H835*60</f>
        <v>0</v>
      </c>
    </row>
    <row r="835" spans="1:2" x14ac:dyDescent="0.25">
      <c r="A835" s="3">
        <f>MID(DonneesCSV!B836,2,10)+RIGHT(DonneesCSV!B836,5)+$F$8*Data!$B$8</f>
        <v>41599.4</v>
      </c>
      <c r="B835" s="2">
        <f>DonneesCSV!H836*60</f>
        <v>0</v>
      </c>
    </row>
    <row r="836" spans="1:2" x14ac:dyDescent="0.25">
      <c r="A836" s="3">
        <f>MID(DonneesCSV!B837,2,10)+RIGHT(DonneesCSV!B837,5)+$F$8*Data!$B$8</f>
        <v>41599.400694444441</v>
      </c>
      <c r="B836" s="2">
        <f>DonneesCSV!H837*60</f>
        <v>0</v>
      </c>
    </row>
    <row r="837" spans="1:2" x14ac:dyDescent="0.25">
      <c r="A837" s="3">
        <f>MID(DonneesCSV!B838,2,10)+RIGHT(DonneesCSV!B838,5)+$F$8*Data!$B$8</f>
        <v>41599.401388888888</v>
      </c>
      <c r="B837" s="2">
        <f>DonneesCSV!H838*60</f>
        <v>0</v>
      </c>
    </row>
    <row r="838" spans="1:2" x14ac:dyDescent="0.25">
      <c r="A838" s="3">
        <f>MID(DonneesCSV!B839,2,10)+RIGHT(DonneesCSV!B839,5)+$F$8*Data!$B$8</f>
        <v>41599.402083333334</v>
      </c>
      <c r="B838" s="2">
        <f>DonneesCSV!H839*60</f>
        <v>0</v>
      </c>
    </row>
    <row r="839" spans="1:2" x14ac:dyDescent="0.25">
      <c r="A839" s="3">
        <f>MID(DonneesCSV!B840,2,10)+RIGHT(DonneesCSV!B840,5)+$F$8*Data!$B$8</f>
        <v>41599.402777777781</v>
      </c>
      <c r="B839" s="2">
        <f>DonneesCSV!H840*60</f>
        <v>0</v>
      </c>
    </row>
    <row r="840" spans="1:2" x14ac:dyDescent="0.25">
      <c r="A840" s="3">
        <f>MID(DonneesCSV!B841,2,10)+RIGHT(DonneesCSV!B841,5)+$F$8*Data!$B$8</f>
        <v>41599.40347222222</v>
      </c>
      <c r="B840" s="2">
        <f>DonneesCSV!H841*60</f>
        <v>0</v>
      </c>
    </row>
    <row r="841" spans="1:2" x14ac:dyDescent="0.25">
      <c r="A841" s="3">
        <f>MID(DonneesCSV!B842,2,10)+RIGHT(DonneesCSV!B842,5)+$F$8*Data!$B$8</f>
        <v>41599.404166666667</v>
      </c>
      <c r="B841" s="2">
        <f>DonneesCSV!H842*60</f>
        <v>0</v>
      </c>
    </row>
    <row r="842" spans="1:2" x14ac:dyDescent="0.25">
      <c r="A842" s="3">
        <f>MID(DonneesCSV!B843,2,10)+RIGHT(DonneesCSV!B843,5)+$F$8*Data!$B$8</f>
        <v>41599.404861111114</v>
      </c>
      <c r="B842" s="2">
        <f>DonneesCSV!H843*60</f>
        <v>0</v>
      </c>
    </row>
    <row r="843" spans="1:2" x14ac:dyDescent="0.25">
      <c r="A843" s="3">
        <f>MID(DonneesCSV!B844,2,10)+RIGHT(DonneesCSV!B844,5)+$F$8*Data!$B$8</f>
        <v>41599.405555555553</v>
      </c>
      <c r="B843" s="2">
        <f>DonneesCSV!H844*60</f>
        <v>0</v>
      </c>
    </row>
    <row r="844" spans="1:2" x14ac:dyDescent="0.25">
      <c r="A844" s="3">
        <f>MID(DonneesCSV!B845,2,10)+RIGHT(DonneesCSV!B845,5)+$F$8*Data!$B$8</f>
        <v>41599.40625</v>
      </c>
      <c r="B844" s="2">
        <f>DonneesCSV!H845*60</f>
        <v>0</v>
      </c>
    </row>
    <row r="845" spans="1:2" x14ac:dyDescent="0.25">
      <c r="A845" s="3">
        <f>MID(DonneesCSV!B846,2,10)+RIGHT(DonneesCSV!B846,5)+$F$8*Data!$B$8</f>
        <v>41599.406944444447</v>
      </c>
      <c r="B845" s="2">
        <f>DonneesCSV!H846*60</f>
        <v>0</v>
      </c>
    </row>
    <row r="846" spans="1:2" x14ac:dyDescent="0.25">
      <c r="A846" s="3">
        <f>MID(DonneesCSV!B847,2,10)+RIGHT(DonneesCSV!B847,5)+$F$8*Data!$B$8</f>
        <v>41599.407638888886</v>
      </c>
      <c r="B846" s="2">
        <f>DonneesCSV!H847*60</f>
        <v>0</v>
      </c>
    </row>
    <row r="847" spans="1:2" x14ac:dyDescent="0.25">
      <c r="A847" s="3">
        <f>MID(DonneesCSV!B848,2,10)+RIGHT(DonneesCSV!B848,5)+$F$8*Data!$B$8</f>
        <v>41599.408333333333</v>
      </c>
      <c r="B847" s="2">
        <f>DonneesCSV!H848*60</f>
        <v>0</v>
      </c>
    </row>
    <row r="848" spans="1:2" x14ac:dyDescent="0.25">
      <c r="A848" s="3">
        <f>MID(DonneesCSV!B849,2,10)+RIGHT(DonneesCSV!B849,5)+$F$8*Data!$B$8</f>
        <v>41599.40902777778</v>
      </c>
      <c r="B848" s="2">
        <f>DonneesCSV!H849*60</f>
        <v>0</v>
      </c>
    </row>
    <row r="849" spans="1:2" x14ac:dyDescent="0.25">
      <c r="A849" s="3">
        <f>MID(DonneesCSV!B850,2,10)+RIGHT(DonneesCSV!B850,5)+$F$8*Data!$B$8</f>
        <v>41599.409722222219</v>
      </c>
      <c r="B849" s="2">
        <f>DonneesCSV!H850*60</f>
        <v>0</v>
      </c>
    </row>
    <row r="850" spans="1:2" x14ac:dyDescent="0.25">
      <c r="A850" s="3">
        <f>MID(DonneesCSV!B851,2,10)+RIGHT(DonneesCSV!B851,5)+$F$8*Data!$B$8</f>
        <v>41599.410416666666</v>
      </c>
      <c r="B850" s="2">
        <f>DonneesCSV!H851*60</f>
        <v>0</v>
      </c>
    </row>
    <row r="851" spans="1:2" x14ac:dyDescent="0.25">
      <c r="A851" s="3">
        <f>MID(DonneesCSV!B852,2,10)+RIGHT(DonneesCSV!B852,5)+$F$8*Data!$B$8</f>
        <v>41599.411111111112</v>
      </c>
      <c r="B851" s="2">
        <f>DonneesCSV!H852*60</f>
        <v>0</v>
      </c>
    </row>
    <row r="852" spans="1:2" x14ac:dyDescent="0.25">
      <c r="A852" s="3">
        <f>MID(DonneesCSV!B853,2,10)+RIGHT(DonneesCSV!B853,5)+$F$8*Data!$B$8</f>
        <v>41599.411805555559</v>
      </c>
      <c r="B852" s="2">
        <f>DonneesCSV!H853*60</f>
        <v>0</v>
      </c>
    </row>
    <row r="853" spans="1:2" x14ac:dyDescent="0.25">
      <c r="A853" s="3">
        <f>MID(DonneesCSV!B854,2,10)+RIGHT(DonneesCSV!B854,5)+$F$8*Data!$B$8</f>
        <v>41599.412499999999</v>
      </c>
      <c r="B853" s="2">
        <f>DonneesCSV!H854*60</f>
        <v>0</v>
      </c>
    </row>
    <row r="854" spans="1:2" x14ac:dyDescent="0.25">
      <c r="A854" s="3">
        <f>MID(DonneesCSV!B855,2,10)+RIGHT(DonneesCSV!B855,5)+$F$8*Data!$B$8</f>
        <v>41599.413194444445</v>
      </c>
      <c r="B854" s="2">
        <f>DonneesCSV!H855*60</f>
        <v>0</v>
      </c>
    </row>
    <row r="855" spans="1:2" x14ac:dyDescent="0.25">
      <c r="A855" s="3">
        <f>MID(DonneesCSV!B856,2,10)+RIGHT(DonneesCSV!B856,5)+$F$8*Data!$B$8</f>
        <v>41599.413888888892</v>
      </c>
      <c r="B855" s="2">
        <f>DonneesCSV!H856*60</f>
        <v>0</v>
      </c>
    </row>
    <row r="856" spans="1:2" x14ac:dyDescent="0.25">
      <c r="A856" s="3">
        <f>MID(DonneesCSV!B857,2,10)+RIGHT(DonneesCSV!B857,5)+$F$8*Data!$B$8</f>
        <v>41599.414583333331</v>
      </c>
      <c r="B856" s="2">
        <f>DonneesCSV!H857*60</f>
        <v>0</v>
      </c>
    </row>
    <row r="857" spans="1:2" x14ac:dyDescent="0.25">
      <c r="A857" s="3">
        <f>MID(DonneesCSV!B858,2,10)+RIGHT(DonneesCSV!B858,5)+$F$8*Data!$B$8</f>
        <v>41599.415277777778</v>
      </c>
      <c r="B857" s="2">
        <f>DonneesCSV!H858*60</f>
        <v>0</v>
      </c>
    </row>
    <row r="858" spans="1:2" x14ac:dyDescent="0.25">
      <c r="A858" s="3">
        <f>MID(DonneesCSV!B859,2,10)+RIGHT(DonneesCSV!B859,5)+$F$8*Data!$B$8</f>
        <v>41599.415972222225</v>
      </c>
      <c r="B858" s="2">
        <f>DonneesCSV!H859*60</f>
        <v>0</v>
      </c>
    </row>
    <row r="859" spans="1:2" x14ac:dyDescent="0.25">
      <c r="A859" s="3">
        <f>MID(DonneesCSV!B860,2,10)+RIGHT(DonneesCSV!B860,5)+$F$8*Data!$B$8</f>
        <v>41599.416666666664</v>
      </c>
      <c r="B859" s="2">
        <f>DonneesCSV!H860*60</f>
        <v>0</v>
      </c>
    </row>
    <row r="860" spans="1:2" x14ac:dyDescent="0.25">
      <c r="A860" s="3">
        <f>MID(DonneesCSV!B861,2,10)+RIGHT(DonneesCSV!B861,5)+$F$8*Data!$B$8</f>
        <v>41599.417361111111</v>
      </c>
      <c r="B860" s="2">
        <f>DonneesCSV!H861*60</f>
        <v>0</v>
      </c>
    </row>
    <row r="861" spans="1:2" x14ac:dyDescent="0.25">
      <c r="A861" s="3">
        <f>MID(DonneesCSV!B862,2,10)+RIGHT(DonneesCSV!B862,5)+$F$8*Data!$B$8</f>
        <v>41599.418055555558</v>
      </c>
      <c r="B861" s="2">
        <f>DonneesCSV!H862*60</f>
        <v>0</v>
      </c>
    </row>
    <row r="862" spans="1:2" x14ac:dyDescent="0.25">
      <c r="A862" s="3">
        <f>MID(DonneesCSV!B863,2,10)+RIGHT(DonneesCSV!B863,5)+$F$8*Data!$B$8</f>
        <v>41599.418749999997</v>
      </c>
      <c r="B862" s="2">
        <f>DonneesCSV!H863*60</f>
        <v>0</v>
      </c>
    </row>
    <row r="863" spans="1:2" x14ac:dyDescent="0.25">
      <c r="A863" s="3">
        <f>MID(DonneesCSV!B864,2,10)+RIGHT(DonneesCSV!B864,5)+$F$8*Data!$B$8</f>
        <v>41599.419444444444</v>
      </c>
      <c r="B863" s="2">
        <f>DonneesCSV!H864*60</f>
        <v>0</v>
      </c>
    </row>
    <row r="864" spans="1:2" x14ac:dyDescent="0.25">
      <c r="A864" s="3">
        <f>MID(DonneesCSV!B865,2,10)+RIGHT(DonneesCSV!B865,5)+$F$8*Data!$B$8</f>
        <v>41599.420138888891</v>
      </c>
      <c r="B864" s="2">
        <f>DonneesCSV!H865*60</f>
        <v>0</v>
      </c>
    </row>
    <row r="865" spans="1:2" x14ac:dyDescent="0.25">
      <c r="A865" s="3">
        <f>MID(DonneesCSV!B866,2,10)+RIGHT(DonneesCSV!B866,5)+$F$8*Data!$B$8</f>
        <v>41599.42083333333</v>
      </c>
      <c r="B865" s="2">
        <f>DonneesCSV!H866*60</f>
        <v>0</v>
      </c>
    </row>
    <row r="866" spans="1:2" x14ac:dyDescent="0.25">
      <c r="A866" s="3">
        <f>MID(DonneesCSV!B867,2,10)+RIGHT(DonneesCSV!B867,5)+$F$8*Data!$B$8</f>
        <v>41599.421527777777</v>
      </c>
      <c r="B866" s="2">
        <f>DonneesCSV!H867*60</f>
        <v>0</v>
      </c>
    </row>
    <row r="867" spans="1:2" x14ac:dyDescent="0.25">
      <c r="A867" s="3">
        <f>MID(DonneesCSV!B868,2,10)+RIGHT(DonneesCSV!B868,5)+$F$8*Data!$B$8</f>
        <v>41599.422222222223</v>
      </c>
      <c r="B867" s="2">
        <f>DonneesCSV!H868*60</f>
        <v>0</v>
      </c>
    </row>
    <row r="868" spans="1:2" x14ac:dyDescent="0.25">
      <c r="A868" s="3">
        <f>MID(DonneesCSV!B869,2,10)+RIGHT(DonneesCSV!B869,5)+$F$8*Data!$B$8</f>
        <v>41599.42291666667</v>
      </c>
      <c r="B868" s="2">
        <f>DonneesCSV!H869*60</f>
        <v>0</v>
      </c>
    </row>
    <row r="869" spans="1:2" x14ac:dyDescent="0.25">
      <c r="A869" s="3">
        <f>MID(DonneesCSV!B870,2,10)+RIGHT(DonneesCSV!B870,5)+$F$8*Data!$B$8</f>
        <v>41599.423611111109</v>
      </c>
      <c r="B869" s="2">
        <f>DonneesCSV!H870*60</f>
        <v>0</v>
      </c>
    </row>
    <row r="870" spans="1:2" x14ac:dyDescent="0.25">
      <c r="A870" s="3">
        <f>MID(DonneesCSV!B871,2,10)+RIGHT(DonneesCSV!B871,5)+$F$8*Data!$B$8</f>
        <v>41599.424305555556</v>
      </c>
      <c r="B870" s="2">
        <f>DonneesCSV!H871*60</f>
        <v>0</v>
      </c>
    </row>
    <row r="871" spans="1:2" x14ac:dyDescent="0.25">
      <c r="A871" s="3">
        <f>MID(DonneesCSV!B872,2,10)+RIGHT(DonneesCSV!B872,5)+$F$8*Data!$B$8</f>
        <v>41599.425000000003</v>
      </c>
      <c r="B871" s="2">
        <f>DonneesCSV!H872*60</f>
        <v>0</v>
      </c>
    </row>
    <row r="872" spans="1:2" x14ac:dyDescent="0.25">
      <c r="A872" s="3">
        <f>MID(DonneesCSV!B873,2,10)+RIGHT(DonneesCSV!B873,5)+$F$8*Data!$B$8</f>
        <v>41599.425694444442</v>
      </c>
      <c r="B872" s="2">
        <f>DonneesCSV!H873*60</f>
        <v>0</v>
      </c>
    </row>
    <row r="873" spans="1:2" x14ac:dyDescent="0.25">
      <c r="A873" s="3">
        <f>MID(DonneesCSV!B874,2,10)+RIGHT(DonneesCSV!B874,5)+$F$8*Data!$B$8</f>
        <v>41599.426388888889</v>
      </c>
      <c r="B873" s="2">
        <f>DonneesCSV!H874*60</f>
        <v>0</v>
      </c>
    </row>
    <row r="874" spans="1:2" x14ac:dyDescent="0.25">
      <c r="A874" s="3">
        <f>MID(DonneesCSV!B875,2,10)+RIGHT(DonneesCSV!B875,5)+$F$8*Data!$B$8</f>
        <v>41599.427083333336</v>
      </c>
      <c r="B874" s="2">
        <f>DonneesCSV!H875*60</f>
        <v>0</v>
      </c>
    </row>
    <row r="875" spans="1:2" x14ac:dyDescent="0.25">
      <c r="A875" s="3">
        <f>MID(DonneesCSV!B876,2,10)+RIGHT(DonneesCSV!B876,5)+$F$8*Data!$B$8</f>
        <v>41599.427777777775</v>
      </c>
      <c r="B875" s="2">
        <f>DonneesCSV!H876*60</f>
        <v>0</v>
      </c>
    </row>
    <row r="876" spans="1:2" x14ac:dyDescent="0.25">
      <c r="A876" s="3">
        <f>MID(DonneesCSV!B877,2,10)+RIGHT(DonneesCSV!B877,5)+$F$8*Data!$B$8</f>
        <v>41599.428472222222</v>
      </c>
      <c r="B876" s="2">
        <f>DonneesCSV!H877*60</f>
        <v>0</v>
      </c>
    </row>
    <row r="877" spans="1:2" x14ac:dyDescent="0.25">
      <c r="A877" s="3">
        <f>MID(DonneesCSV!B878,2,10)+RIGHT(DonneesCSV!B878,5)+$F$8*Data!$B$8</f>
        <v>41599.429166666669</v>
      </c>
      <c r="B877" s="2">
        <f>DonneesCSV!H878*60</f>
        <v>0</v>
      </c>
    </row>
    <row r="878" spans="1:2" x14ac:dyDescent="0.25">
      <c r="A878" s="3">
        <f>MID(DonneesCSV!B879,2,10)+RIGHT(DonneesCSV!B879,5)+$F$8*Data!$B$8</f>
        <v>41599.429861111108</v>
      </c>
      <c r="B878" s="2">
        <f>DonneesCSV!H879*60</f>
        <v>0</v>
      </c>
    </row>
    <row r="879" spans="1:2" x14ac:dyDescent="0.25">
      <c r="A879" s="3">
        <f>MID(DonneesCSV!B880,2,10)+RIGHT(DonneesCSV!B880,5)+$F$8*Data!$B$8</f>
        <v>41599.430555555555</v>
      </c>
      <c r="B879" s="2">
        <f>DonneesCSV!H880*60</f>
        <v>0</v>
      </c>
    </row>
    <row r="880" spans="1:2" x14ac:dyDescent="0.25">
      <c r="A880" s="3">
        <f>MID(DonneesCSV!B881,2,10)+RIGHT(DonneesCSV!B881,5)+$F$8*Data!$B$8</f>
        <v>41599.431250000001</v>
      </c>
      <c r="B880" s="2">
        <f>DonneesCSV!H881*60</f>
        <v>0</v>
      </c>
    </row>
    <row r="881" spans="1:2" x14ac:dyDescent="0.25">
      <c r="A881" s="3">
        <f>MID(DonneesCSV!B882,2,10)+RIGHT(DonneesCSV!B882,5)+$F$8*Data!$B$8</f>
        <v>41599.431944444441</v>
      </c>
      <c r="B881" s="2">
        <f>DonneesCSV!H882*60</f>
        <v>0</v>
      </c>
    </row>
    <row r="882" spans="1:2" x14ac:dyDescent="0.25">
      <c r="A882" s="3">
        <f>MID(DonneesCSV!B883,2,10)+RIGHT(DonneesCSV!B883,5)+$F$8*Data!$B$8</f>
        <v>41599.432638888888</v>
      </c>
      <c r="B882" s="2">
        <f>DonneesCSV!H883*60</f>
        <v>0</v>
      </c>
    </row>
    <row r="883" spans="1:2" x14ac:dyDescent="0.25">
      <c r="A883" s="3">
        <f>MID(DonneesCSV!B884,2,10)+RIGHT(DonneesCSV!B884,5)+$F$8*Data!$B$8</f>
        <v>41599.433333333334</v>
      </c>
      <c r="B883" s="2">
        <f>DonneesCSV!H884*60</f>
        <v>450.79998000000001</v>
      </c>
    </row>
    <row r="884" spans="1:2" x14ac:dyDescent="0.25">
      <c r="A884" s="3">
        <f>MID(DonneesCSV!B885,2,10)+RIGHT(DonneesCSV!B885,5)+$F$8*Data!$B$8</f>
        <v>41599.434027777781</v>
      </c>
      <c r="B884" s="2">
        <f>DonneesCSV!H885*60</f>
        <v>225.40002000000001</v>
      </c>
    </row>
    <row r="885" spans="1:2" x14ac:dyDescent="0.25">
      <c r="A885" s="3">
        <f>MID(DonneesCSV!B886,2,10)+RIGHT(DonneesCSV!B886,5)+$F$8*Data!$B$8</f>
        <v>41599.43472222222</v>
      </c>
      <c r="B885" s="2">
        <f>DonneesCSV!H886*60</f>
        <v>0</v>
      </c>
    </row>
    <row r="886" spans="1:2" x14ac:dyDescent="0.25">
      <c r="A886" s="3">
        <f>MID(DonneesCSV!B887,2,10)+RIGHT(DonneesCSV!B887,5)+$F$8*Data!$B$8</f>
        <v>41599.435416666667</v>
      </c>
      <c r="B886" s="2">
        <f>DonneesCSV!H887*60</f>
        <v>0</v>
      </c>
    </row>
    <row r="887" spans="1:2" x14ac:dyDescent="0.25">
      <c r="A887" s="3">
        <f>MID(DonneesCSV!B888,2,10)+RIGHT(DonneesCSV!B888,5)+$F$8*Data!$B$8</f>
        <v>41599.436111111114</v>
      </c>
      <c r="B887" s="2">
        <f>DonneesCSV!H888*60</f>
        <v>0</v>
      </c>
    </row>
    <row r="888" spans="1:2" x14ac:dyDescent="0.25">
      <c r="A888" s="3">
        <f>MID(DonneesCSV!B889,2,10)+RIGHT(DonneesCSV!B889,5)+$F$8*Data!$B$8</f>
        <v>41599.436805555553</v>
      </c>
      <c r="B888" s="2">
        <f>DonneesCSV!H889*60</f>
        <v>0</v>
      </c>
    </row>
    <row r="889" spans="1:2" x14ac:dyDescent="0.25">
      <c r="A889" s="3">
        <f>MID(DonneesCSV!B890,2,10)+RIGHT(DonneesCSV!B890,5)+$F$8*Data!$B$8</f>
        <v>41599.4375</v>
      </c>
      <c r="B889" s="2">
        <f>DonneesCSV!H890*60</f>
        <v>0</v>
      </c>
    </row>
    <row r="890" spans="1:2" x14ac:dyDescent="0.25">
      <c r="A890" s="3">
        <f>MID(DonneesCSV!B891,2,10)+RIGHT(DonneesCSV!B891,5)+$F$8*Data!$B$8</f>
        <v>41599.438194444447</v>
      </c>
      <c r="B890" s="2">
        <f>DonneesCSV!H891*60</f>
        <v>0</v>
      </c>
    </row>
    <row r="891" spans="1:2" x14ac:dyDescent="0.25">
      <c r="A891" s="3">
        <f>MID(DonneesCSV!B892,2,10)+RIGHT(DonneesCSV!B892,5)+$F$8*Data!$B$8</f>
        <v>41599.438888888886</v>
      </c>
      <c r="B891" s="2">
        <f>DonneesCSV!H892*60</f>
        <v>0</v>
      </c>
    </row>
    <row r="892" spans="1:2" x14ac:dyDescent="0.25">
      <c r="A892" s="3">
        <f>MID(DonneesCSV!B893,2,10)+RIGHT(DonneesCSV!B893,5)+$F$8*Data!$B$8</f>
        <v>41599.439583333333</v>
      </c>
      <c r="B892" s="2">
        <f>DonneesCSV!H893*60</f>
        <v>0</v>
      </c>
    </row>
    <row r="893" spans="1:2" x14ac:dyDescent="0.25">
      <c r="A893" s="3">
        <f>MID(DonneesCSV!B894,2,10)+RIGHT(DonneesCSV!B894,5)+$F$8*Data!$B$8</f>
        <v>41599.44027777778</v>
      </c>
      <c r="B893" s="2">
        <f>DonneesCSV!H894*60</f>
        <v>0</v>
      </c>
    </row>
    <row r="894" spans="1:2" x14ac:dyDescent="0.25">
      <c r="A894" s="3">
        <f>MID(DonneesCSV!B895,2,10)+RIGHT(DonneesCSV!B895,5)+$F$8*Data!$B$8</f>
        <v>41599.440972222219</v>
      </c>
      <c r="B894" s="2">
        <f>DonneesCSV!H895*60</f>
        <v>0</v>
      </c>
    </row>
    <row r="895" spans="1:2" x14ac:dyDescent="0.25">
      <c r="A895" s="3">
        <f>MID(DonneesCSV!B896,2,10)+RIGHT(DonneesCSV!B896,5)+$F$8*Data!$B$8</f>
        <v>41599.441666666666</v>
      </c>
      <c r="B895" s="2">
        <f>DonneesCSV!H896*60</f>
        <v>0</v>
      </c>
    </row>
    <row r="896" spans="1:2" x14ac:dyDescent="0.25">
      <c r="A896" s="3">
        <f>MID(DonneesCSV!B897,2,10)+RIGHT(DonneesCSV!B897,5)+$F$8*Data!$B$8</f>
        <v>41599.442361111112</v>
      </c>
      <c r="B896" s="2">
        <f>DonneesCSV!H897*60</f>
        <v>0</v>
      </c>
    </row>
    <row r="897" spans="1:2" x14ac:dyDescent="0.25">
      <c r="A897" s="3">
        <f>MID(DonneesCSV!B898,2,10)+RIGHT(DonneesCSV!B898,5)+$F$8*Data!$B$8</f>
        <v>41599.443055555559</v>
      </c>
      <c r="B897" s="2">
        <f>DonneesCSV!H898*60</f>
        <v>0</v>
      </c>
    </row>
    <row r="898" spans="1:2" x14ac:dyDescent="0.25">
      <c r="A898" s="3">
        <f>MID(DonneesCSV!B899,2,10)+RIGHT(DonneesCSV!B899,5)+$F$8*Data!$B$8</f>
        <v>41599.443749999999</v>
      </c>
      <c r="B898" s="2">
        <f>DonneesCSV!H899*60</f>
        <v>0</v>
      </c>
    </row>
    <row r="899" spans="1:2" x14ac:dyDescent="0.25">
      <c r="A899" s="3">
        <f>MID(DonneesCSV!B900,2,10)+RIGHT(DonneesCSV!B900,5)+$F$8*Data!$B$8</f>
        <v>41599.444444444445</v>
      </c>
      <c r="B899" s="2">
        <f>DonneesCSV!H900*60</f>
        <v>0</v>
      </c>
    </row>
    <row r="900" spans="1:2" x14ac:dyDescent="0.25">
      <c r="A900" s="3">
        <f>MID(DonneesCSV!B901,2,10)+RIGHT(DonneesCSV!B901,5)+$F$8*Data!$B$8</f>
        <v>41599.445138888892</v>
      </c>
      <c r="B900" s="2">
        <f>DonneesCSV!H901*60</f>
        <v>0</v>
      </c>
    </row>
    <row r="901" spans="1:2" x14ac:dyDescent="0.25">
      <c r="A901" s="3">
        <f>MID(DonneesCSV!B902,2,10)+RIGHT(DonneesCSV!B902,5)+$F$8*Data!$B$8</f>
        <v>41599.445833333331</v>
      </c>
      <c r="B901" s="2">
        <f>DonneesCSV!H902*60</f>
        <v>0</v>
      </c>
    </row>
    <row r="902" spans="1:2" x14ac:dyDescent="0.25">
      <c r="A902" s="3">
        <f>MID(DonneesCSV!B903,2,10)+RIGHT(DonneesCSV!B903,5)+$F$8*Data!$B$8</f>
        <v>41599.446527777778</v>
      </c>
      <c r="B902" s="2">
        <f>DonneesCSV!H903*60</f>
        <v>0</v>
      </c>
    </row>
    <row r="903" spans="1:2" x14ac:dyDescent="0.25">
      <c r="A903" s="3">
        <f>MID(DonneesCSV!B904,2,10)+RIGHT(DonneesCSV!B904,5)+$F$8*Data!$B$8</f>
        <v>41599.447222222225</v>
      </c>
      <c r="B903" s="2">
        <f>DonneesCSV!H904*60</f>
        <v>0</v>
      </c>
    </row>
    <row r="904" spans="1:2" x14ac:dyDescent="0.25">
      <c r="A904" s="3">
        <f>MID(DonneesCSV!B905,2,10)+RIGHT(DonneesCSV!B905,5)+$F$8*Data!$B$8</f>
        <v>41599.447916666664</v>
      </c>
      <c r="B904" s="2">
        <f>DonneesCSV!H905*60</f>
        <v>0</v>
      </c>
    </row>
    <row r="905" spans="1:2" x14ac:dyDescent="0.25">
      <c r="A905" s="3">
        <f>MID(DonneesCSV!B906,2,10)+RIGHT(DonneesCSV!B906,5)+$F$8*Data!$B$8</f>
        <v>41599.448611111111</v>
      </c>
      <c r="B905" s="2">
        <f>DonneesCSV!H906*60</f>
        <v>0</v>
      </c>
    </row>
    <row r="906" spans="1:2" x14ac:dyDescent="0.25">
      <c r="A906" s="3">
        <f>MID(DonneesCSV!B907,2,10)+RIGHT(DonneesCSV!B907,5)+$F$8*Data!$B$8</f>
        <v>41599.449305555558</v>
      </c>
      <c r="B906" s="2">
        <f>DonneesCSV!H907*60</f>
        <v>0</v>
      </c>
    </row>
    <row r="907" spans="1:2" x14ac:dyDescent="0.25">
      <c r="A907" s="3">
        <f>MID(DonneesCSV!B908,2,10)+RIGHT(DonneesCSV!B908,5)+$F$8*Data!$B$8</f>
        <v>41599.449999999997</v>
      </c>
      <c r="B907" s="2">
        <f>DonneesCSV!H908*60</f>
        <v>0</v>
      </c>
    </row>
    <row r="908" spans="1:2" x14ac:dyDescent="0.25">
      <c r="A908" s="3">
        <f>MID(DonneesCSV!B909,2,10)+RIGHT(DonneesCSV!B909,5)+$F$8*Data!$B$8</f>
        <v>41599.450694444444</v>
      </c>
      <c r="B908" s="2">
        <f>DonneesCSV!H909*60</f>
        <v>0</v>
      </c>
    </row>
    <row r="909" spans="1:2" x14ac:dyDescent="0.25">
      <c r="A909" s="3">
        <f>MID(DonneesCSV!B910,2,10)+RIGHT(DonneesCSV!B910,5)+$F$8*Data!$B$8</f>
        <v>41599.451388888891</v>
      </c>
      <c r="B909" s="2">
        <f>DonneesCSV!H910*60</f>
        <v>0</v>
      </c>
    </row>
    <row r="910" spans="1:2" x14ac:dyDescent="0.25">
      <c r="A910" s="3">
        <f>MID(DonneesCSV!B911,2,10)+RIGHT(DonneesCSV!B911,5)+$F$8*Data!$B$8</f>
        <v>41599.45208333333</v>
      </c>
      <c r="B910" s="2">
        <f>DonneesCSV!H911*60</f>
        <v>0</v>
      </c>
    </row>
    <row r="911" spans="1:2" x14ac:dyDescent="0.25">
      <c r="A911" s="3">
        <f>MID(DonneesCSV!B912,2,10)+RIGHT(DonneesCSV!B912,5)+$F$8*Data!$B$8</f>
        <v>41599.452777777777</v>
      </c>
      <c r="B911" s="2">
        <f>DonneesCSV!H912*60</f>
        <v>0</v>
      </c>
    </row>
    <row r="912" spans="1:2" x14ac:dyDescent="0.25">
      <c r="A912" s="3">
        <f>MID(DonneesCSV!B913,2,10)+RIGHT(DonneesCSV!B913,5)+$F$8*Data!$B$8</f>
        <v>41599.453472222223</v>
      </c>
      <c r="B912" s="2">
        <f>DonneesCSV!H913*60</f>
        <v>0</v>
      </c>
    </row>
    <row r="913" spans="1:2" x14ac:dyDescent="0.25">
      <c r="A913" s="3">
        <f>MID(DonneesCSV!B914,2,10)+RIGHT(DonneesCSV!B914,5)+$F$8*Data!$B$8</f>
        <v>41599.45416666667</v>
      </c>
      <c r="B913" s="2">
        <f>DonneesCSV!H914*60</f>
        <v>0</v>
      </c>
    </row>
    <row r="914" spans="1:2" x14ac:dyDescent="0.25">
      <c r="A914" s="3">
        <f>MID(DonneesCSV!B915,2,10)+RIGHT(DonneesCSV!B915,5)+$F$8*Data!$B$8</f>
        <v>41599.454861111109</v>
      </c>
      <c r="B914" s="2">
        <f>DonneesCSV!H915*60</f>
        <v>0</v>
      </c>
    </row>
    <row r="915" spans="1:2" x14ac:dyDescent="0.25">
      <c r="A915" s="3">
        <f>MID(DonneesCSV!B916,2,10)+RIGHT(DonneesCSV!B916,5)+$F$8*Data!$B$8</f>
        <v>41599.455555555556</v>
      </c>
      <c r="B915" s="2">
        <f>DonneesCSV!H916*60</f>
        <v>0</v>
      </c>
    </row>
    <row r="916" spans="1:2" x14ac:dyDescent="0.25">
      <c r="A916" s="3">
        <f>MID(DonneesCSV!B917,2,10)+RIGHT(DonneesCSV!B917,5)+$F$8*Data!$B$8</f>
        <v>41599.456250000003</v>
      </c>
      <c r="B916" s="2">
        <f>DonneesCSV!H917*60</f>
        <v>0</v>
      </c>
    </row>
    <row r="917" spans="1:2" x14ac:dyDescent="0.25">
      <c r="A917" s="3">
        <f>MID(DonneesCSV!B918,2,10)+RIGHT(DonneesCSV!B918,5)+$F$8*Data!$B$8</f>
        <v>41599.456944444442</v>
      </c>
      <c r="B917" s="2">
        <f>DonneesCSV!H918*60</f>
        <v>0</v>
      </c>
    </row>
    <row r="918" spans="1:2" x14ac:dyDescent="0.25">
      <c r="A918" s="3">
        <f>MID(DonneesCSV!B919,2,10)+RIGHT(DonneesCSV!B919,5)+$F$8*Data!$B$8</f>
        <v>41599.457638888889</v>
      </c>
      <c r="B918" s="2">
        <f>DonneesCSV!H919*60</f>
        <v>0</v>
      </c>
    </row>
    <row r="919" spans="1:2" x14ac:dyDescent="0.25">
      <c r="A919" s="3">
        <f>MID(DonneesCSV!B920,2,10)+RIGHT(DonneesCSV!B920,5)+$F$8*Data!$B$8</f>
        <v>41599.458333333336</v>
      </c>
      <c r="B919" s="2">
        <f>DonneesCSV!H920*60</f>
        <v>0</v>
      </c>
    </row>
    <row r="920" spans="1:2" x14ac:dyDescent="0.25">
      <c r="A920" s="3">
        <f>MID(DonneesCSV!B921,2,10)+RIGHT(DonneesCSV!B921,5)+$F$8*Data!$B$8</f>
        <v>41599.459027777775</v>
      </c>
      <c r="B920" s="2">
        <f>DonneesCSV!H921*60</f>
        <v>0</v>
      </c>
    </row>
    <row r="921" spans="1:2" x14ac:dyDescent="0.25">
      <c r="A921" s="3">
        <f>MID(DonneesCSV!B922,2,10)+RIGHT(DonneesCSV!B922,5)+$F$8*Data!$B$8</f>
        <v>41599.459722222222</v>
      </c>
      <c r="B921" s="2">
        <f>DonneesCSV!H922*60</f>
        <v>0</v>
      </c>
    </row>
    <row r="922" spans="1:2" x14ac:dyDescent="0.25">
      <c r="A922" s="3">
        <f>MID(DonneesCSV!B923,2,10)+RIGHT(DonneesCSV!B923,5)+$F$8*Data!$B$8</f>
        <v>41599.460416666669</v>
      </c>
      <c r="B922" s="2">
        <f>DonneesCSV!H923*60</f>
        <v>0</v>
      </c>
    </row>
    <row r="923" spans="1:2" x14ac:dyDescent="0.25">
      <c r="A923" s="3">
        <f>MID(DonneesCSV!B924,2,10)+RIGHT(DonneesCSV!B924,5)+$F$8*Data!$B$8</f>
        <v>41599.461111111108</v>
      </c>
      <c r="B923" s="2">
        <f>DonneesCSV!H924*60</f>
        <v>0</v>
      </c>
    </row>
    <row r="924" spans="1:2" x14ac:dyDescent="0.25">
      <c r="A924" s="3">
        <f>MID(DonneesCSV!B925,2,10)+RIGHT(DonneesCSV!B925,5)+$F$8*Data!$B$8</f>
        <v>41599.461805555555</v>
      </c>
      <c r="B924" s="2">
        <f>DonneesCSV!H925*60</f>
        <v>0</v>
      </c>
    </row>
    <row r="925" spans="1:2" x14ac:dyDescent="0.25">
      <c r="A925" s="3">
        <f>MID(DonneesCSV!B926,2,10)+RIGHT(DonneesCSV!B926,5)+$F$8*Data!$B$8</f>
        <v>41599.462500000001</v>
      </c>
      <c r="B925" s="2">
        <f>DonneesCSV!H926*60</f>
        <v>0</v>
      </c>
    </row>
    <row r="926" spans="1:2" x14ac:dyDescent="0.25">
      <c r="A926" s="3">
        <f>MID(DonneesCSV!B927,2,10)+RIGHT(DonneesCSV!B927,5)+$F$8*Data!$B$8</f>
        <v>41599.463194444441</v>
      </c>
      <c r="B926" s="2">
        <f>DonneesCSV!H927*60</f>
        <v>0</v>
      </c>
    </row>
    <row r="927" spans="1:2" x14ac:dyDescent="0.25">
      <c r="A927" s="3">
        <f>MID(DonneesCSV!B928,2,10)+RIGHT(DonneesCSV!B928,5)+$F$8*Data!$B$8</f>
        <v>41599.463888888888</v>
      </c>
      <c r="B927" s="2">
        <f>DonneesCSV!H928*60</f>
        <v>0</v>
      </c>
    </row>
    <row r="928" spans="1:2" x14ac:dyDescent="0.25">
      <c r="A928" s="3">
        <f>MID(DonneesCSV!B929,2,10)+RIGHT(DonneesCSV!B929,5)+$F$8*Data!$B$8</f>
        <v>41599.464583333334</v>
      </c>
      <c r="B928" s="2">
        <f>DonneesCSV!H929*60</f>
        <v>0</v>
      </c>
    </row>
    <row r="929" spans="1:2" x14ac:dyDescent="0.25">
      <c r="A929" s="3">
        <f>MID(DonneesCSV!B930,2,10)+RIGHT(DonneesCSV!B930,5)+$F$8*Data!$B$8</f>
        <v>41599.465277777781</v>
      </c>
      <c r="B929" s="2">
        <f>DonneesCSV!H930*60</f>
        <v>0</v>
      </c>
    </row>
    <row r="930" spans="1:2" x14ac:dyDescent="0.25">
      <c r="A930" s="3">
        <f>MID(DonneesCSV!B931,2,10)+RIGHT(DonneesCSV!B931,5)+$F$8*Data!$B$8</f>
        <v>41599.46597222222</v>
      </c>
      <c r="B930" s="2">
        <f>DonneesCSV!H931*60</f>
        <v>0</v>
      </c>
    </row>
    <row r="931" spans="1:2" x14ac:dyDescent="0.25">
      <c r="A931" s="3">
        <f>MID(DonneesCSV!B932,2,10)+RIGHT(DonneesCSV!B932,5)+$F$8*Data!$B$8</f>
        <v>41599.466666666667</v>
      </c>
      <c r="B931" s="2">
        <f>DonneesCSV!H932*60</f>
        <v>0</v>
      </c>
    </row>
    <row r="932" spans="1:2" x14ac:dyDescent="0.25">
      <c r="A932" s="3">
        <f>MID(DonneesCSV!B933,2,10)+RIGHT(DonneesCSV!B933,5)+$F$8*Data!$B$8</f>
        <v>41599.467361111114</v>
      </c>
      <c r="B932" s="2">
        <f>DonneesCSV!H933*60</f>
        <v>0</v>
      </c>
    </row>
    <row r="933" spans="1:2" x14ac:dyDescent="0.25">
      <c r="A933" s="3">
        <f>MID(DonneesCSV!B934,2,10)+RIGHT(DonneesCSV!B934,5)+$F$8*Data!$B$8</f>
        <v>41599.468055555553</v>
      </c>
      <c r="B933" s="2">
        <f>DonneesCSV!H934*60</f>
        <v>0</v>
      </c>
    </row>
    <row r="934" spans="1:2" x14ac:dyDescent="0.25">
      <c r="A934" s="3">
        <f>MID(DonneesCSV!B935,2,10)+RIGHT(DonneesCSV!B935,5)+$F$8*Data!$B$8</f>
        <v>41599.46875</v>
      </c>
      <c r="B934" s="2">
        <f>DonneesCSV!H935*60</f>
        <v>0</v>
      </c>
    </row>
    <row r="935" spans="1:2" x14ac:dyDescent="0.25">
      <c r="A935" s="3">
        <f>MID(DonneesCSV!B936,2,10)+RIGHT(DonneesCSV!B936,5)+$F$8*Data!$B$8</f>
        <v>41599.469444444447</v>
      </c>
      <c r="B935" s="2">
        <f>DonneesCSV!H936*60</f>
        <v>0</v>
      </c>
    </row>
    <row r="936" spans="1:2" x14ac:dyDescent="0.25">
      <c r="A936" s="3">
        <f>MID(DonneesCSV!B937,2,10)+RIGHT(DonneesCSV!B937,5)+$F$8*Data!$B$8</f>
        <v>41599.470138888886</v>
      </c>
      <c r="B936" s="2">
        <f>DonneesCSV!H937*60</f>
        <v>0</v>
      </c>
    </row>
    <row r="937" spans="1:2" x14ac:dyDescent="0.25">
      <c r="A937" s="3">
        <f>MID(DonneesCSV!B938,2,10)+RIGHT(DonneesCSV!B938,5)+$F$8*Data!$B$8</f>
        <v>41599.470833333333</v>
      </c>
      <c r="B937" s="2">
        <f>DonneesCSV!H938*60</f>
        <v>0</v>
      </c>
    </row>
    <row r="938" spans="1:2" x14ac:dyDescent="0.25">
      <c r="A938" s="3">
        <f>MID(DonneesCSV!B939,2,10)+RIGHT(DonneesCSV!B939,5)+$F$8*Data!$B$8</f>
        <v>41599.47152777778</v>
      </c>
      <c r="B938" s="2">
        <f>DonneesCSV!H939*60</f>
        <v>0</v>
      </c>
    </row>
    <row r="939" spans="1:2" x14ac:dyDescent="0.25">
      <c r="A939" s="3">
        <f>MID(DonneesCSV!B940,2,10)+RIGHT(DonneesCSV!B940,5)+$F$8*Data!$B$8</f>
        <v>41599.472222222219</v>
      </c>
      <c r="B939" s="2">
        <f>DonneesCSV!H940*60</f>
        <v>0</v>
      </c>
    </row>
    <row r="940" spans="1:2" x14ac:dyDescent="0.25">
      <c r="A940" s="3">
        <f>MID(DonneesCSV!B941,2,10)+RIGHT(DonneesCSV!B941,5)+$F$8*Data!$B$8</f>
        <v>41599.472916666666</v>
      </c>
      <c r="B940" s="2">
        <f>DonneesCSV!H941*60</f>
        <v>0</v>
      </c>
    </row>
    <row r="941" spans="1:2" x14ac:dyDescent="0.25">
      <c r="A941" s="3">
        <f>MID(DonneesCSV!B942,2,10)+RIGHT(DonneesCSV!B942,5)+$F$8*Data!$B$8</f>
        <v>41599.473611111112</v>
      </c>
      <c r="B941" s="2">
        <f>DonneesCSV!H942*60</f>
        <v>0</v>
      </c>
    </row>
    <row r="942" spans="1:2" x14ac:dyDescent="0.25">
      <c r="A942" s="3">
        <f>MID(DonneesCSV!B943,2,10)+RIGHT(DonneesCSV!B943,5)+$F$8*Data!$B$8</f>
        <v>41599.474305555559</v>
      </c>
      <c r="B942" s="2">
        <f>DonneesCSV!H943*60</f>
        <v>0</v>
      </c>
    </row>
    <row r="943" spans="1:2" x14ac:dyDescent="0.25">
      <c r="A943" s="3">
        <f>MID(DonneesCSV!B944,2,10)+RIGHT(DonneesCSV!B944,5)+$F$8*Data!$B$8</f>
        <v>41599.474999999999</v>
      </c>
      <c r="B943" s="2">
        <f>DonneesCSV!H944*60</f>
        <v>0</v>
      </c>
    </row>
    <row r="944" spans="1:2" x14ac:dyDescent="0.25">
      <c r="A944" s="3">
        <f>MID(DonneesCSV!B945,2,10)+RIGHT(DonneesCSV!B945,5)+$F$8*Data!$B$8</f>
        <v>41599.475694444445</v>
      </c>
      <c r="B944" s="2">
        <f>DonneesCSV!H945*60</f>
        <v>0</v>
      </c>
    </row>
    <row r="945" spans="1:2" x14ac:dyDescent="0.25">
      <c r="A945" s="3">
        <f>MID(DonneesCSV!B946,2,10)+RIGHT(DonneesCSV!B946,5)+$F$8*Data!$B$8</f>
        <v>41599.476388888892</v>
      </c>
      <c r="B945" s="2">
        <f>DonneesCSV!H946*60</f>
        <v>0</v>
      </c>
    </row>
    <row r="946" spans="1:2" x14ac:dyDescent="0.25">
      <c r="A946" s="3">
        <f>MID(DonneesCSV!B947,2,10)+RIGHT(DonneesCSV!B947,5)+$F$8*Data!$B$8</f>
        <v>41599.477083333331</v>
      </c>
      <c r="B946" s="2">
        <f>DonneesCSV!H947*60</f>
        <v>0</v>
      </c>
    </row>
    <row r="947" spans="1:2" x14ac:dyDescent="0.25">
      <c r="A947" s="3">
        <f>MID(DonneesCSV!B948,2,10)+RIGHT(DonneesCSV!B948,5)+$F$8*Data!$B$8</f>
        <v>41599.477777777778</v>
      </c>
      <c r="B947" s="2">
        <f>DonneesCSV!H948*60</f>
        <v>0</v>
      </c>
    </row>
    <row r="948" spans="1:2" x14ac:dyDescent="0.25">
      <c r="A948" s="3">
        <f>MID(DonneesCSV!B949,2,10)+RIGHT(DonneesCSV!B949,5)+$F$8*Data!$B$8</f>
        <v>41599.478472222225</v>
      </c>
      <c r="B948" s="2">
        <f>DonneesCSV!H949*60</f>
        <v>0</v>
      </c>
    </row>
    <row r="949" spans="1:2" x14ac:dyDescent="0.25">
      <c r="A949" s="3">
        <f>MID(DonneesCSV!B950,2,10)+RIGHT(DonneesCSV!B950,5)+$F$8*Data!$B$8</f>
        <v>41599.479166666664</v>
      </c>
      <c r="B949" s="2">
        <f>DonneesCSV!H950*60</f>
        <v>0</v>
      </c>
    </row>
    <row r="950" spans="1:2" x14ac:dyDescent="0.25">
      <c r="A950" s="3">
        <f>MID(DonneesCSV!B951,2,10)+RIGHT(DonneesCSV!B951,5)+$F$8*Data!$B$8</f>
        <v>41599.479861111111</v>
      </c>
      <c r="B950" s="2">
        <f>DonneesCSV!H951*60</f>
        <v>0</v>
      </c>
    </row>
    <row r="951" spans="1:2" x14ac:dyDescent="0.25">
      <c r="A951" s="3">
        <f>MID(DonneesCSV!B952,2,10)+RIGHT(DonneesCSV!B952,5)+$F$8*Data!$B$8</f>
        <v>41599.480555555558</v>
      </c>
      <c r="B951" s="2">
        <f>DonneesCSV!H952*60</f>
        <v>0</v>
      </c>
    </row>
    <row r="952" spans="1:2" x14ac:dyDescent="0.25">
      <c r="A952" s="3">
        <f>MID(DonneesCSV!B953,2,10)+RIGHT(DonneesCSV!B953,5)+$F$8*Data!$B$8</f>
        <v>41599.481249999997</v>
      </c>
      <c r="B952" s="2">
        <f>DonneesCSV!H953*60</f>
        <v>0</v>
      </c>
    </row>
    <row r="953" spans="1:2" x14ac:dyDescent="0.25">
      <c r="A953" s="3">
        <f>MID(DonneesCSV!B954,2,10)+RIGHT(DonneesCSV!B954,5)+$F$8*Data!$B$8</f>
        <v>41599.481944444444</v>
      </c>
      <c r="B953" s="2">
        <f>DonneesCSV!H954*60</f>
        <v>0</v>
      </c>
    </row>
    <row r="954" spans="1:2" x14ac:dyDescent="0.25">
      <c r="A954" s="3">
        <f>MID(DonneesCSV!B955,2,10)+RIGHT(DonneesCSV!B955,5)+$F$8*Data!$B$8</f>
        <v>41599.482638888891</v>
      </c>
      <c r="B954" s="2">
        <f>DonneesCSV!H955*60</f>
        <v>0</v>
      </c>
    </row>
    <row r="955" spans="1:2" x14ac:dyDescent="0.25">
      <c r="A955" s="3">
        <f>MID(DonneesCSV!B956,2,10)+RIGHT(DonneesCSV!B956,5)+$F$8*Data!$B$8</f>
        <v>41599.48333333333</v>
      </c>
      <c r="B955" s="2">
        <f>DonneesCSV!H956*60</f>
        <v>0</v>
      </c>
    </row>
    <row r="956" spans="1:2" x14ac:dyDescent="0.25">
      <c r="A956" s="3">
        <f>MID(DonneesCSV!B957,2,10)+RIGHT(DonneesCSV!B957,5)+$F$8*Data!$B$8</f>
        <v>41599.484027777777</v>
      </c>
      <c r="B956" s="2">
        <f>DonneesCSV!H957*60</f>
        <v>0</v>
      </c>
    </row>
    <row r="957" spans="1:2" x14ac:dyDescent="0.25">
      <c r="A957" s="3">
        <f>MID(DonneesCSV!B958,2,10)+RIGHT(DonneesCSV!B958,5)+$F$8*Data!$B$8</f>
        <v>41599.484722222223</v>
      </c>
      <c r="B957" s="2">
        <f>DonneesCSV!H958*60</f>
        <v>0</v>
      </c>
    </row>
    <row r="958" spans="1:2" x14ac:dyDescent="0.25">
      <c r="A958" s="3">
        <f>MID(DonneesCSV!B959,2,10)+RIGHT(DonneesCSV!B959,5)+$F$8*Data!$B$8</f>
        <v>41599.48541666667</v>
      </c>
      <c r="B958" s="2">
        <f>DonneesCSV!H959*60</f>
        <v>0</v>
      </c>
    </row>
    <row r="959" spans="1:2" x14ac:dyDescent="0.25">
      <c r="A959" s="3">
        <f>MID(DonneesCSV!B960,2,10)+RIGHT(DonneesCSV!B960,5)+$F$8*Data!$B$8</f>
        <v>41599.486111111109</v>
      </c>
      <c r="B959" s="2">
        <f>DonneesCSV!H960*60</f>
        <v>0</v>
      </c>
    </row>
    <row r="960" spans="1:2" x14ac:dyDescent="0.25">
      <c r="A960" s="3">
        <f>MID(DonneesCSV!B961,2,10)+RIGHT(DonneesCSV!B961,5)+$F$8*Data!$B$8</f>
        <v>41599.486805555556</v>
      </c>
      <c r="B960" s="2">
        <f>DonneesCSV!H961*60</f>
        <v>0</v>
      </c>
    </row>
    <row r="961" spans="1:2" x14ac:dyDescent="0.25">
      <c r="A961" s="3">
        <f>MID(DonneesCSV!B962,2,10)+RIGHT(DonneesCSV!B962,5)+$F$8*Data!$B$8</f>
        <v>41599.487500000003</v>
      </c>
      <c r="B961" s="2">
        <f>DonneesCSV!H962*60</f>
        <v>0</v>
      </c>
    </row>
    <row r="962" spans="1:2" x14ac:dyDescent="0.25">
      <c r="A962" s="3">
        <f>MID(DonneesCSV!B963,2,10)+RIGHT(DonneesCSV!B963,5)+$F$8*Data!$B$8</f>
        <v>41599.488194444442</v>
      </c>
      <c r="B962" s="2">
        <f>DonneesCSV!H963*60</f>
        <v>0</v>
      </c>
    </row>
    <row r="963" spans="1:2" x14ac:dyDescent="0.25">
      <c r="A963" s="3">
        <f>MID(DonneesCSV!B964,2,10)+RIGHT(DonneesCSV!B964,5)+$F$8*Data!$B$8</f>
        <v>41599.488888888889</v>
      </c>
      <c r="B963" s="2">
        <f>DonneesCSV!H964*60</f>
        <v>0</v>
      </c>
    </row>
    <row r="964" spans="1:2" x14ac:dyDescent="0.25">
      <c r="A964" s="3">
        <f>MID(DonneesCSV!B965,2,10)+RIGHT(DonneesCSV!B965,5)+$F$8*Data!$B$8</f>
        <v>41599.489583333336</v>
      </c>
      <c r="B964" s="2">
        <f>DonneesCSV!H965*60</f>
        <v>0</v>
      </c>
    </row>
    <row r="965" spans="1:2" x14ac:dyDescent="0.25">
      <c r="A965" s="3">
        <f>MID(DonneesCSV!B966,2,10)+RIGHT(DonneesCSV!B966,5)+$F$8*Data!$B$8</f>
        <v>41599.490277777775</v>
      </c>
      <c r="B965" s="2">
        <f>DonneesCSV!H966*60</f>
        <v>0</v>
      </c>
    </row>
    <row r="966" spans="1:2" x14ac:dyDescent="0.25">
      <c r="A966" s="3">
        <f>MID(DonneesCSV!B967,2,10)+RIGHT(DonneesCSV!B967,5)+$F$8*Data!$B$8</f>
        <v>41599.490972222222</v>
      </c>
      <c r="B966" s="2">
        <f>DonneesCSV!H967*60</f>
        <v>0</v>
      </c>
    </row>
    <row r="967" spans="1:2" x14ac:dyDescent="0.25">
      <c r="A967" s="3">
        <f>MID(DonneesCSV!B968,2,10)+RIGHT(DonneesCSV!B968,5)+$F$8*Data!$B$8</f>
        <v>41599.491666666669</v>
      </c>
      <c r="B967" s="2">
        <f>DonneesCSV!H968*60</f>
        <v>0</v>
      </c>
    </row>
    <row r="968" spans="1:2" x14ac:dyDescent="0.25">
      <c r="A968" s="3">
        <f>MID(DonneesCSV!B969,2,10)+RIGHT(DonneesCSV!B969,5)+$F$8*Data!$B$8</f>
        <v>41599.492361111108</v>
      </c>
      <c r="B968" s="2">
        <f>DonneesCSV!H969*60</f>
        <v>0</v>
      </c>
    </row>
    <row r="969" spans="1:2" x14ac:dyDescent="0.25">
      <c r="A969" s="3">
        <f>MID(DonneesCSV!B970,2,10)+RIGHT(DonneesCSV!B970,5)+$F$8*Data!$B$8</f>
        <v>41599.493055555555</v>
      </c>
      <c r="B969" s="2">
        <f>DonneesCSV!H970*60</f>
        <v>0</v>
      </c>
    </row>
    <row r="970" spans="1:2" x14ac:dyDescent="0.25">
      <c r="A970" s="3">
        <f>MID(DonneesCSV!B971,2,10)+RIGHT(DonneesCSV!B971,5)+$F$8*Data!$B$8</f>
        <v>41599.493750000001</v>
      </c>
      <c r="B970" s="2">
        <f>DonneesCSV!H971*60</f>
        <v>0</v>
      </c>
    </row>
    <row r="971" spans="1:2" x14ac:dyDescent="0.25">
      <c r="A971" s="3">
        <f>MID(DonneesCSV!B972,2,10)+RIGHT(DonneesCSV!B972,5)+$F$8*Data!$B$8</f>
        <v>41599.494444444441</v>
      </c>
      <c r="B971" s="2">
        <f>DonneesCSV!H972*60</f>
        <v>0</v>
      </c>
    </row>
    <row r="972" spans="1:2" x14ac:dyDescent="0.25">
      <c r="A972" s="3">
        <f>MID(DonneesCSV!B973,2,10)+RIGHT(DonneesCSV!B973,5)+$F$8*Data!$B$8</f>
        <v>41599.495138888888</v>
      </c>
      <c r="B972" s="2">
        <f>DonneesCSV!H973*60</f>
        <v>0</v>
      </c>
    </row>
    <row r="973" spans="1:2" x14ac:dyDescent="0.25">
      <c r="A973" s="3">
        <f>MID(DonneesCSV!B974,2,10)+RIGHT(DonneesCSV!B974,5)+$F$8*Data!$B$8</f>
        <v>41599.495833333334</v>
      </c>
      <c r="B973" s="2">
        <f>DonneesCSV!H974*60</f>
        <v>0</v>
      </c>
    </row>
    <row r="974" spans="1:2" x14ac:dyDescent="0.25">
      <c r="A974" s="3">
        <f>MID(DonneesCSV!B975,2,10)+RIGHT(DonneesCSV!B975,5)+$F$8*Data!$B$8</f>
        <v>41599.496527777781</v>
      </c>
      <c r="B974" s="2">
        <f>DonneesCSV!H975*60</f>
        <v>0</v>
      </c>
    </row>
    <row r="975" spans="1:2" x14ac:dyDescent="0.25">
      <c r="A975" s="3">
        <f>MID(DonneesCSV!B976,2,10)+RIGHT(DonneesCSV!B976,5)+$F$8*Data!$B$8</f>
        <v>41599.49722222222</v>
      </c>
      <c r="B975" s="2">
        <f>DonneesCSV!H976*60</f>
        <v>0</v>
      </c>
    </row>
    <row r="976" spans="1:2" x14ac:dyDescent="0.25">
      <c r="A976" s="3">
        <f>MID(DonneesCSV!B977,2,10)+RIGHT(DonneesCSV!B977,5)+$F$8*Data!$B$8</f>
        <v>41599.497916666667</v>
      </c>
      <c r="B976" s="2">
        <f>DonneesCSV!H977*60</f>
        <v>0</v>
      </c>
    </row>
    <row r="977" spans="1:2" x14ac:dyDescent="0.25">
      <c r="A977" s="3">
        <f>MID(DonneesCSV!B978,2,10)+RIGHT(DonneesCSV!B978,5)+$F$8*Data!$B$8</f>
        <v>41599.498611111114</v>
      </c>
      <c r="B977" s="2">
        <f>DonneesCSV!H978*60</f>
        <v>0</v>
      </c>
    </row>
    <row r="978" spans="1:2" x14ac:dyDescent="0.25">
      <c r="A978" s="3">
        <f>MID(DonneesCSV!B979,2,10)+RIGHT(DonneesCSV!B979,5)+$F$8*Data!$B$8</f>
        <v>41599.499305555553</v>
      </c>
      <c r="B978" s="2">
        <f>DonneesCSV!H979*60</f>
        <v>0</v>
      </c>
    </row>
    <row r="979" spans="1:2" x14ac:dyDescent="0.25">
      <c r="A979" s="3">
        <f>MID(DonneesCSV!B980,2,10)+RIGHT(DonneesCSV!B980,5)+$F$8*Data!$B$8</f>
        <v>41599.5</v>
      </c>
      <c r="B979" s="2">
        <f>DonneesCSV!H980*60</f>
        <v>0</v>
      </c>
    </row>
    <row r="980" spans="1:2" x14ac:dyDescent="0.25">
      <c r="A980" s="3">
        <f>MID(DonneesCSV!B981,2,10)+RIGHT(DonneesCSV!B981,5)+$F$8*Data!$B$8</f>
        <v>41599.500694444447</v>
      </c>
      <c r="B980" s="2">
        <f>DonneesCSV!H981*60</f>
        <v>0</v>
      </c>
    </row>
    <row r="981" spans="1:2" x14ac:dyDescent="0.25">
      <c r="A981" s="3">
        <f>MID(DonneesCSV!B982,2,10)+RIGHT(DonneesCSV!B982,5)+$F$8*Data!$B$8</f>
        <v>41599.501388888886</v>
      </c>
      <c r="B981" s="2">
        <f>DonneesCSV!H982*60</f>
        <v>0</v>
      </c>
    </row>
    <row r="982" spans="1:2" x14ac:dyDescent="0.25">
      <c r="A982" s="3">
        <f>MID(DonneesCSV!B983,2,10)+RIGHT(DonneesCSV!B983,5)+$F$8*Data!$B$8</f>
        <v>41599.502083333333</v>
      </c>
      <c r="B982" s="2">
        <f>DonneesCSV!H983*60</f>
        <v>0</v>
      </c>
    </row>
    <row r="983" spans="1:2" x14ac:dyDescent="0.25">
      <c r="A983" s="3">
        <f>MID(DonneesCSV!B984,2,10)+RIGHT(DonneesCSV!B984,5)+$F$8*Data!$B$8</f>
        <v>41599.50277777778</v>
      </c>
      <c r="B983" s="2">
        <f>DonneesCSV!H984*60</f>
        <v>0</v>
      </c>
    </row>
    <row r="984" spans="1:2" x14ac:dyDescent="0.25">
      <c r="A984" s="3">
        <f>MID(DonneesCSV!B985,2,10)+RIGHT(DonneesCSV!B985,5)+$F$8*Data!$B$8</f>
        <v>41599.503472222219</v>
      </c>
      <c r="B984" s="2">
        <f>DonneesCSV!H985*60</f>
        <v>0</v>
      </c>
    </row>
    <row r="985" spans="1:2" x14ac:dyDescent="0.25">
      <c r="A985" s="3">
        <f>MID(DonneesCSV!B986,2,10)+RIGHT(DonneesCSV!B986,5)+$F$8*Data!$B$8</f>
        <v>41599.504166666666</v>
      </c>
      <c r="B985" s="2">
        <f>DonneesCSV!H986*60</f>
        <v>0</v>
      </c>
    </row>
    <row r="986" spans="1:2" x14ac:dyDescent="0.25">
      <c r="A986" s="3">
        <f>MID(DonneesCSV!B987,2,10)+RIGHT(DonneesCSV!B987,5)+$F$8*Data!$B$8</f>
        <v>41599.504861111112</v>
      </c>
      <c r="B986" s="2">
        <f>DonneesCSV!H987*60</f>
        <v>0</v>
      </c>
    </row>
    <row r="987" spans="1:2" x14ac:dyDescent="0.25">
      <c r="A987" s="3">
        <f>MID(DonneesCSV!B988,2,10)+RIGHT(DonneesCSV!B988,5)+$F$8*Data!$B$8</f>
        <v>41599.505555555559</v>
      </c>
      <c r="B987" s="2">
        <f>DonneesCSV!H988*60</f>
        <v>0</v>
      </c>
    </row>
    <row r="988" spans="1:2" x14ac:dyDescent="0.25">
      <c r="A988" s="3">
        <f>MID(DonneesCSV!B989,2,10)+RIGHT(DonneesCSV!B989,5)+$F$8*Data!$B$8</f>
        <v>41599.506249999999</v>
      </c>
      <c r="B988" s="2">
        <f>DonneesCSV!H989*60</f>
        <v>0</v>
      </c>
    </row>
    <row r="989" spans="1:2" x14ac:dyDescent="0.25">
      <c r="A989" s="3">
        <f>MID(DonneesCSV!B990,2,10)+RIGHT(DonneesCSV!B990,5)+$F$8*Data!$B$8</f>
        <v>41599.506944444445</v>
      </c>
      <c r="B989" s="2">
        <f>DonneesCSV!H990*60</f>
        <v>0</v>
      </c>
    </row>
    <row r="990" spans="1:2" x14ac:dyDescent="0.25">
      <c r="A990" s="3">
        <f>MID(DonneesCSV!B991,2,10)+RIGHT(DonneesCSV!B991,5)+$F$8*Data!$B$8</f>
        <v>41599.507638888892</v>
      </c>
      <c r="B990" s="2">
        <f>DonneesCSV!H991*60</f>
        <v>0</v>
      </c>
    </row>
    <row r="991" spans="1:2" x14ac:dyDescent="0.25">
      <c r="A991" s="3">
        <f>MID(DonneesCSV!B992,2,10)+RIGHT(DonneesCSV!B992,5)+$F$8*Data!$B$8</f>
        <v>41599.508333333331</v>
      </c>
      <c r="B991" s="2">
        <f>DonneesCSV!H992*60</f>
        <v>0</v>
      </c>
    </row>
    <row r="992" spans="1:2" x14ac:dyDescent="0.25">
      <c r="A992" s="3">
        <f>MID(DonneesCSV!B993,2,10)+RIGHT(DonneesCSV!B993,5)+$F$8*Data!$B$8</f>
        <v>41599.509027777778</v>
      </c>
      <c r="B992" s="2">
        <f>DonneesCSV!H993*60</f>
        <v>0</v>
      </c>
    </row>
    <row r="993" spans="1:2" x14ac:dyDescent="0.25">
      <c r="A993" s="3">
        <f>MID(DonneesCSV!B994,2,10)+RIGHT(DonneesCSV!B994,5)+$F$8*Data!$B$8</f>
        <v>41599.509722222225</v>
      </c>
      <c r="B993" s="2">
        <f>DonneesCSV!H994*60</f>
        <v>0</v>
      </c>
    </row>
    <row r="994" spans="1:2" x14ac:dyDescent="0.25">
      <c r="A994" s="3">
        <f>MID(DonneesCSV!B995,2,10)+RIGHT(DonneesCSV!B995,5)+$F$8*Data!$B$8</f>
        <v>41599.510416666664</v>
      </c>
      <c r="B994" s="2">
        <f>DonneesCSV!H995*60</f>
        <v>0</v>
      </c>
    </row>
    <row r="995" spans="1:2" x14ac:dyDescent="0.25">
      <c r="A995" s="3">
        <f>MID(DonneesCSV!B996,2,10)+RIGHT(DonneesCSV!B996,5)+$F$8*Data!$B$8</f>
        <v>41599.511111111111</v>
      </c>
      <c r="B995" s="2">
        <f>DonneesCSV!H996*60</f>
        <v>0</v>
      </c>
    </row>
    <row r="996" spans="1:2" x14ac:dyDescent="0.25">
      <c r="A996" s="3">
        <f>MID(DonneesCSV!B997,2,10)+RIGHT(DonneesCSV!B997,5)+$F$8*Data!$B$8</f>
        <v>41599.511805555558</v>
      </c>
      <c r="B996" s="2">
        <f>DonneesCSV!H997*60</f>
        <v>0</v>
      </c>
    </row>
    <row r="997" spans="1:2" x14ac:dyDescent="0.25">
      <c r="A997" s="3">
        <f>MID(DonneesCSV!B998,2,10)+RIGHT(DonneesCSV!B998,5)+$F$8*Data!$B$8</f>
        <v>41599.512499999997</v>
      </c>
      <c r="B997" s="2">
        <f>DonneesCSV!H998*60</f>
        <v>0</v>
      </c>
    </row>
    <row r="998" spans="1:2" x14ac:dyDescent="0.25">
      <c r="A998" s="3">
        <f>MID(DonneesCSV!B999,2,10)+RIGHT(DonneesCSV!B999,5)+$F$8*Data!$B$8</f>
        <v>41599.513194444444</v>
      </c>
      <c r="B998" s="2">
        <f>DonneesCSV!H999*60</f>
        <v>0</v>
      </c>
    </row>
    <row r="999" spans="1:2" x14ac:dyDescent="0.25">
      <c r="A999" s="3">
        <f>MID(DonneesCSV!B1000,2,10)+RIGHT(DonneesCSV!B1000,5)+$F$8*Data!$B$8</f>
        <v>41599.513888888891</v>
      </c>
      <c r="B999" s="2">
        <f>DonneesCSV!H1000*60</f>
        <v>0</v>
      </c>
    </row>
    <row r="1000" spans="1:2" x14ac:dyDescent="0.25">
      <c r="A1000" s="3">
        <f>MID(DonneesCSV!B1001,2,10)+RIGHT(DonneesCSV!B1001,5)+$F$8*Data!$B$8</f>
        <v>41599.51458333333</v>
      </c>
      <c r="B1000" s="2">
        <f>DonneesCSV!H1001*60</f>
        <v>0</v>
      </c>
    </row>
    <row r="1001" spans="1:2" x14ac:dyDescent="0.25">
      <c r="A1001" s="3">
        <f>MID(DonneesCSV!B1002,2,10)+RIGHT(DonneesCSV!B1002,5)+$F$8*Data!$B$8</f>
        <v>41599.515277777777</v>
      </c>
      <c r="B1001" s="2">
        <f>DonneesCSV!H1002*60</f>
        <v>0</v>
      </c>
    </row>
    <row r="1002" spans="1:2" x14ac:dyDescent="0.25">
      <c r="A1002" s="3">
        <f>MID(DonneesCSV!B1003,2,10)+RIGHT(DonneesCSV!B1003,5)+$F$8*Data!$B$8</f>
        <v>41599.515972222223</v>
      </c>
      <c r="B1002" s="2">
        <f>DonneesCSV!H1003*60</f>
        <v>0</v>
      </c>
    </row>
    <row r="1003" spans="1:2" x14ac:dyDescent="0.25">
      <c r="A1003" s="3">
        <f>MID(DonneesCSV!B1004,2,10)+RIGHT(DonneesCSV!B1004,5)+$F$8*Data!$B$8</f>
        <v>41599.51666666667</v>
      </c>
      <c r="B1003" s="2">
        <f>DonneesCSV!H1004*60</f>
        <v>0</v>
      </c>
    </row>
    <row r="1004" spans="1:2" x14ac:dyDescent="0.25">
      <c r="A1004" s="3">
        <f>MID(DonneesCSV!B1005,2,10)+RIGHT(DonneesCSV!B1005,5)+$F$8*Data!$B$8</f>
        <v>41599.517361111109</v>
      </c>
      <c r="B1004" s="2">
        <f>DonneesCSV!H1005*60</f>
        <v>0</v>
      </c>
    </row>
    <row r="1005" spans="1:2" x14ac:dyDescent="0.25">
      <c r="A1005" s="3">
        <f>MID(DonneesCSV!B1006,2,10)+RIGHT(DonneesCSV!B1006,5)+$F$8*Data!$B$8</f>
        <v>41599.518055555556</v>
      </c>
      <c r="B1005" s="2">
        <f>DonneesCSV!H1006*60</f>
        <v>0</v>
      </c>
    </row>
    <row r="1006" spans="1:2" x14ac:dyDescent="0.25">
      <c r="A1006" s="3">
        <f>MID(DonneesCSV!B1007,2,10)+RIGHT(DonneesCSV!B1007,5)+$F$8*Data!$B$8</f>
        <v>41599.518750000003</v>
      </c>
      <c r="B1006" s="2">
        <f>DonneesCSV!H1007*60</f>
        <v>0</v>
      </c>
    </row>
    <row r="1007" spans="1:2" x14ac:dyDescent="0.25">
      <c r="A1007" s="3">
        <f>MID(DonneesCSV!B1008,2,10)+RIGHT(DonneesCSV!B1008,5)+$F$8*Data!$B$8</f>
        <v>41599.519444444442</v>
      </c>
      <c r="B1007" s="2">
        <f>DonneesCSV!H1008*60</f>
        <v>0</v>
      </c>
    </row>
    <row r="1008" spans="1:2" x14ac:dyDescent="0.25">
      <c r="A1008" s="3">
        <f>MID(DonneesCSV!B1009,2,10)+RIGHT(DonneesCSV!B1009,5)+$F$8*Data!$B$8</f>
        <v>41599.520138888889</v>
      </c>
      <c r="B1008" s="2">
        <f>DonneesCSV!H1009*60</f>
        <v>0</v>
      </c>
    </row>
    <row r="1009" spans="1:2" x14ac:dyDescent="0.25">
      <c r="A1009" s="3">
        <f>MID(DonneesCSV!B1010,2,10)+RIGHT(DonneesCSV!B1010,5)+$F$8*Data!$B$8</f>
        <v>41599.520833333336</v>
      </c>
      <c r="B1009" s="2">
        <f>DonneesCSV!H1010*60</f>
        <v>0</v>
      </c>
    </row>
    <row r="1010" spans="1:2" x14ac:dyDescent="0.25">
      <c r="A1010" s="3">
        <f>MID(DonneesCSV!B1011,2,10)+RIGHT(DonneesCSV!B1011,5)+$F$8*Data!$B$8</f>
        <v>41599.521527777775</v>
      </c>
      <c r="B1010" s="2">
        <f>DonneesCSV!H1011*60</f>
        <v>0</v>
      </c>
    </row>
    <row r="1011" spans="1:2" x14ac:dyDescent="0.25">
      <c r="A1011" s="3">
        <f>MID(DonneesCSV!B1012,2,10)+RIGHT(DonneesCSV!B1012,5)+$F$8*Data!$B$8</f>
        <v>41599.522222222222</v>
      </c>
      <c r="B1011" s="2">
        <f>DonneesCSV!H1012*60</f>
        <v>0</v>
      </c>
    </row>
    <row r="1012" spans="1:2" x14ac:dyDescent="0.25">
      <c r="A1012" s="3">
        <f>MID(DonneesCSV!B1013,2,10)+RIGHT(DonneesCSV!B1013,5)+$F$8*Data!$B$8</f>
        <v>41599.522916666669</v>
      </c>
      <c r="B1012" s="2">
        <f>DonneesCSV!H1013*60</f>
        <v>0</v>
      </c>
    </row>
    <row r="1013" spans="1:2" x14ac:dyDescent="0.25">
      <c r="A1013" s="3">
        <f>MID(DonneesCSV!B1014,2,10)+RIGHT(DonneesCSV!B1014,5)+$F$8*Data!$B$8</f>
        <v>41599.523611111108</v>
      </c>
      <c r="B1013" s="2">
        <f>DonneesCSV!H1014*60</f>
        <v>0</v>
      </c>
    </row>
    <row r="1014" spans="1:2" x14ac:dyDescent="0.25">
      <c r="A1014" s="3">
        <f>MID(DonneesCSV!B1015,2,10)+RIGHT(DonneesCSV!B1015,5)+$F$8*Data!$B$8</f>
        <v>41599.524305555555</v>
      </c>
      <c r="B1014" s="2">
        <f>DonneesCSV!H1015*60</f>
        <v>0</v>
      </c>
    </row>
    <row r="1015" spans="1:2" x14ac:dyDescent="0.25">
      <c r="A1015" s="3">
        <f>MID(DonneesCSV!B1016,2,10)+RIGHT(DonneesCSV!B1016,5)+$F$8*Data!$B$8</f>
        <v>41599.525000000001</v>
      </c>
      <c r="B1015" s="2">
        <f>DonneesCSV!H1016*60</f>
        <v>0</v>
      </c>
    </row>
    <row r="1016" spans="1:2" x14ac:dyDescent="0.25">
      <c r="A1016" s="3">
        <f>MID(DonneesCSV!B1017,2,10)+RIGHT(DonneesCSV!B1017,5)+$F$8*Data!$B$8</f>
        <v>41599.525694444441</v>
      </c>
      <c r="B1016" s="2">
        <f>DonneesCSV!H1017*60</f>
        <v>0</v>
      </c>
    </row>
    <row r="1017" spans="1:2" x14ac:dyDescent="0.25">
      <c r="A1017" s="3">
        <f>MID(DonneesCSV!B1018,2,10)+RIGHT(DonneesCSV!B1018,5)+$F$8*Data!$B$8</f>
        <v>41599.526388888888</v>
      </c>
      <c r="B1017" s="2">
        <f>DonneesCSV!H1018*60</f>
        <v>0</v>
      </c>
    </row>
    <row r="1018" spans="1:2" x14ac:dyDescent="0.25">
      <c r="A1018" s="3">
        <f>MID(DonneesCSV!B1019,2,10)+RIGHT(DonneesCSV!B1019,5)+$F$8*Data!$B$8</f>
        <v>41599.527083333334</v>
      </c>
      <c r="B1018" s="2">
        <f>DonneesCSV!H1019*60</f>
        <v>0</v>
      </c>
    </row>
    <row r="1019" spans="1:2" x14ac:dyDescent="0.25">
      <c r="A1019" s="3">
        <f>MID(DonneesCSV!B1020,2,10)+RIGHT(DonneesCSV!B1020,5)+$F$8*Data!$B$8</f>
        <v>41599.527777777781</v>
      </c>
      <c r="B1019" s="2">
        <f>DonneesCSV!H1020*60</f>
        <v>0</v>
      </c>
    </row>
    <row r="1020" spans="1:2" x14ac:dyDescent="0.25">
      <c r="A1020" s="3">
        <f>MID(DonneesCSV!B1021,2,10)+RIGHT(DonneesCSV!B1021,5)+$F$8*Data!$B$8</f>
        <v>41599.52847222222</v>
      </c>
      <c r="B1020" s="2">
        <f>DonneesCSV!H1021*60</f>
        <v>0</v>
      </c>
    </row>
    <row r="1021" spans="1:2" x14ac:dyDescent="0.25">
      <c r="A1021" s="3">
        <f>MID(DonneesCSV!B1022,2,10)+RIGHT(DonneesCSV!B1022,5)+$F$8*Data!$B$8</f>
        <v>41599.529166666667</v>
      </c>
      <c r="B1021" s="2">
        <f>DonneesCSV!H1022*60</f>
        <v>0</v>
      </c>
    </row>
    <row r="1022" spans="1:2" x14ac:dyDescent="0.25">
      <c r="A1022" s="3">
        <f>MID(DonneesCSV!B1023,2,10)+RIGHT(DonneesCSV!B1023,5)+$F$8*Data!$B$8</f>
        <v>41599.529861111114</v>
      </c>
      <c r="B1022" s="2">
        <f>DonneesCSV!H1023*60</f>
        <v>0</v>
      </c>
    </row>
    <row r="1023" spans="1:2" x14ac:dyDescent="0.25">
      <c r="A1023" s="3">
        <f>MID(DonneesCSV!B1024,2,10)+RIGHT(DonneesCSV!B1024,5)+$F$8*Data!$B$8</f>
        <v>41599.530555555553</v>
      </c>
      <c r="B1023" s="2">
        <f>DonneesCSV!H1024*60</f>
        <v>0</v>
      </c>
    </row>
    <row r="1024" spans="1:2" x14ac:dyDescent="0.25">
      <c r="A1024" s="3">
        <f>MID(DonneesCSV!B1025,2,10)+RIGHT(DonneesCSV!B1025,5)+$F$8*Data!$B$8</f>
        <v>41599.53125</v>
      </c>
      <c r="B1024" s="2">
        <f>DonneesCSV!H1025*60</f>
        <v>0</v>
      </c>
    </row>
    <row r="1025" spans="1:2" x14ac:dyDescent="0.25">
      <c r="A1025" s="3">
        <f>MID(DonneesCSV!B1026,2,10)+RIGHT(DonneesCSV!B1026,5)+$F$8*Data!$B$8</f>
        <v>41599.531944444447</v>
      </c>
      <c r="B1025" s="2">
        <f>DonneesCSV!H1026*60</f>
        <v>0</v>
      </c>
    </row>
    <row r="1026" spans="1:2" x14ac:dyDescent="0.25">
      <c r="A1026" s="3">
        <f>MID(DonneesCSV!B1027,2,10)+RIGHT(DonneesCSV!B1027,5)+$F$8*Data!$B$8</f>
        <v>41599.532638888886</v>
      </c>
      <c r="B1026" s="2">
        <f>DonneesCSV!H1027*60</f>
        <v>0</v>
      </c>
    </row>
    <row r="1027" spans="1:2" x14ac:dyDescent="0.25">
      <c r="A1027" s="3">
        <f>MID(DonneesCSV!B1028,2,10)+RIGHT(DonneesCSV!B1028,5)+$F$8*Data!$B$8</f>
        <v>41599.533333333333</v>
      </c>
      <c r="B1027" s="2">
        <f>DonneesCSV!H1028*60</f>
        <v>0</v>
      </c>
    </row>
    <row r="1028" spans="1:2" x14ac:dyDescent="0.25">
      <c r="A1028" s="3">
        <f>MID(DonneesCSV!B1029,2,10)+RIGHT(DonneesCSV!B1029,5)+$F$8*Data!$B$8</f>
        <v>41599.53402777778</v>
      </c>
      <c r="B1028" s="2">
        <f>DonneesCSV!H1029*60</f>
        <v>0</v>
      </c>
    </row>
    <row r="1029" spans="1:2" x14ac:dyDescent="0.25">
      <c r="A1029" s="3">
        <f>MID(DonneesCSV!B1030,2,10)+RIGHT(DonneesCSV!B1030,5)+$F$8*Data!$B$8</f>
        <v>41599.534722222219</v>
      </c>
      <c r="B1029" s="2">
        <f>DonneesCSV!H1030*60</f>
        <v>0</v>
      </c>
    </row>
    <row r="1030" spans="1:2" x14ac:dyDescent="0.25">
      <c r="A1030" s="3">
        <f>MID(DonneesCSV!B1031,2,10)+RIGHT(DonneesCSV!B1031,5)+$F$8*Data!$B$8</f>
        <v>41599.535416666666</v>
      </c>
      <c r="B1030" s="2">
        <f>DonneesCSV!H1031*60</f>
        <v>0</v>
      </c>
    </row>
    <row r="1031" spans="1:2" x14ac:dyDescent="0.25">
      <c r="A1031" s="3">
        <f>MID(DonneesCSV!B1032,2,10)+RIGHT(DonneesCSV!B1032,5)+$F$8*Data!$B$8</f>
        <v>41599.536111111112</v>
      </c>
      <c r="B1031" s="2">
        <f>DonneesCSV!H1032*60</f>
        <v>0</v>
      </c>
    </row>
    <row r="1032" spans="1:2" x14ac:dyDescent="0.25">
      <c r="A1032" s="3">
        <f>MID(DonneesCSV!B1033,2,10)+RIGHT(DonneesCSV!B1033,5)+$F$8*Data!$B$8</f>
        <v>41599.536805555559</v>
      </c>
      <c r="B1032" s="2">
        <f>DonneesCSV!H1033*60</f>
        <v>0</v>
      </c>
    </row>
    <row r="1033" spans="1:2" x14ac:dyDescent="0.25">
      <c r="A1033" s="3">
        <f>MID(DonneesCSV!B1034,2,10)+RIGHT(DonneesCSV!B1034,5)+$F$8*Data!$B$8</f>
        <v>41599.537499999999</v>
      </c>
      <c r="B1033" s="2">
        <f>DonneesCSV!H1034*60</f>
        <v>0</v>
      </c>
    </row>
    <row r="1034" spans="1:2" x14ac:dyDescent="0.25">
      <c r="A1034" s="3">
        <f>MID(DonneesCSV!B1035,2,10)+RIGHT(DonneesCSV!B1035,5)+$F$8*Data!$B$8</f>
        <v>41599.538194444445</v>
      </c>
      <c r="B1034" s="2">
        <f>DonneesCSV!H1035*60</f>
        <v>0</v>
      </c>
    </row>
    <row r="1035" spans="1:2" x14ac:dyDescent="0.25">
      <c r="A1035" s="3">
        <f>MID(DonneesCSV!B1036,2,10)+RIGHT(DonneesCSV!B1036,5)+$F$8*Data!$B$8</f>
        <v>41599.538888888892</v>
      </c>
      <c r="B1035" s="2">
        <f>DonneesCSV!H1036*60</f>
        <v>0</v>
      </c>
    </row>
    <row r="1036" spans="1:2" x14ac:dyDescent="0.25">
      <c r="A1036" s="3">
        <f>MID(DonneesCSV!B1037,2,10)+RIGHT(DonneesCSV!B1037,5)+$F$8*Data!$B$8</f>
        <v>41599.539583333331</v>
      </c>
      <c r="B1036" s="2">
        <f>DonneesCSV!H1037*60</f>
        <v>0</v>
      </c>
    </row>
    <row r="1037" spans="1:2" x14ac:dyDescent="0.25">
      <c r="A1037" s="3">
        <f>MID(DonneesCSV!B1038,2,10)+RIGHT(DonneesCSV!B1038,5)+$F$8*Data!$B$8</f>
        <v>41599.540277777778</v>
      </c>
      <c r="B1037" s="2">
        <f>DonneesCSV!H1038*60</f>
        <v>0</v>
      </c>
    </row>
    <row r="1038" spans="1:2" x14ac:dyDescent="0.25">
      <c r="A1038" s="3">
        <f>MID(DonneesCSV!B1039,2,10)+RIGHT(DonneesCSV!B1039,5)+$F$8*Data!$B$8</f>
        <v>41599.540972222225</v>
      </c>
      <c r="B1038" s="2">
        <f>DonneesCSV!H1039*60</f>
        <v>0</v>
      </c>
    </row>
    <row r="1039" spans="1:2" x14ac:dyDescent="0.25">
      <c r="A1039" s="3">
        <f>MID(DonneesCSV!B1040,2,10)+RIGHT(DonneesCSV!B1040,5)+$F$8*Data!$B$8</f>
        <v>41599.541666666664</v>
      </c>
      <c r="B1039" s="2">
        <f>DonneesCSV!H1040*60</f>
        <v>0</v>
      </c>
    </row>
    <row r="1040" spans="1:2" x14ac:dyDescent="0.25">
      <c r="A1040" s="3">
        <f>MID(DonneesCSV!B1041,2,10)+RIGHT(DonneesCSV!B1041,5)+$F$8*Data!$B$8</f>
        <v>41599.542361111111</v>
      </c>
      <c r="B1040" s="2">
        <f>DonneesCSV!H1041*60</f>
        <v>0</v>
      </c>
    </row>
    <row r="1041" spans="1:2" x14ac:dyDescent="0.25">
      <c r="A1041" s="3">
        <f>MID(DonneesCSV!B1042,2,10)+RIGHT(DonneesCSV!B1042,5)+$F$8*Data!$B$8</f>
        <v>41599.543055555558</v>
      </c>
      <c r="B1041" s="2">
        <f>DonneesCSV!H1042*60</f>
        <v>0</v>
      </c>
    </row>
    <row r="1042" spans="1:2" x14ac:dyDescent="0.25">
      <c r="A1042" s="3">
        <f>MID(DonneesCSV!B1043,2,10)+RIGHT(DonneesCSV!B1043,5)+$F$8*Data!$B$8</f>
        <v>41599.543749999997</v>
      </c>
      <c r="B1042" s="2">
        <f>DonneesCSV!H1043*60</f>
        <v>0</v>
      </c>
    </row>
    <row r="1043" spans="1:2" x14ac:dyDescent="0.25">
      <c r="A1043" s="3">
        <f>MID(DonneesCSV!B1044,2,10)+RIGHT(DonneesCSV!B1044,5)+$F$8*Data!$B$8</f>
        <v>41599.544444444444</v>
      </c>
      <c r="B1043" s="2">
        <f>DonneesCSV!H1044*60</f>
        <v>0</v>
      </c>
    </row>
    <row r="1044" spans="1:2" x14ac:dyDescent="0.25">
      <c r="A1044" s="3">
        <f>MID(DonneesCSV!B1045,2,10)+RIGHT(DonneesCSV!B1045,5)+$F$8*Data!$B$8</f>
        <v>41599.545138888891</v>
      </c>
      <c r="B1044" s="2">
        <f>DonneesCSV!H1045*60</f>
        <v>0</v>
      </c>
    </row>
    <row r="1045" spans="1:2" x14ac:dyDescent="0.25">
      <c r="A1045" s="3">
        <f>MID(DonneesCSV!B1046,2,10)+RIGHT(DonneesCSV!B1046,5)+$F$8*Data!$B$8</f>
        <v>41599.54583333333</v>
      </c>
      <c r="B1045" s="2">
        <f>DonneesCSV!H1046*60</f>
        <v>0</v>
      </c>
    </row>
    <row r="1046" spans="1:2" x14ac:dyDescent="0.25">
      <c r="A1046" s="3">
        <f>MID(DonneesCSV!B1047,2,10)+RIGHT(DonneesCSV!B1047,5)+$F$8*Data!$B$8</f>
        <v>41599.546527777777</v>
      </c>
      <c r="B1046" s="2">
        <f>DonneesCSV!H1047*60</f>
        <v>0</v>
      </c>
    </row>
    <row r="1047" spans="1:2" x14ac:dyDescent="0.25">
      <c r="A1047" s="3">
        <f>MID(DonneesCSV!B1048,2,10)+RIGHT(DonneesCSV!B1048,5)+$F$8*Data!$B$8</f>
        <v>41599.547222222223</v>
      </c>
      <c r="B1047" s="2">
        <f>DonneesCSV!H1048*60</f>
        <v>0</v>
      </c>
    </row>
    <row r="1048" spans="1:2" x14ac:dyDescent="0.25">
      <c r="A1048" s="3">
        <f>MID(DonneesCSV!B1049,2,10)+RIGHT(DonneesCSV!B1049,5)+$F$8*Data!$B$8</f>
        <v>41599.54791666667</v>
      </c>
      <c r="B1048" s="2">
        <f>DonneesCSV!H1049*60</f>
        <v>0</v>
      </c>
    </row>
    <row r="1049" spans="1:2" x14ac:dyDescent="0.25">
      <c r="A1049" s="3">
        <f>MID(DonneesCSV!B1050,2,10)+RIGHT(DonneesCSV!B1050,5)+$F$8*Data!$B$8</f>
        <v>41599.548611111109</v>
      </c>
      <c r="B1049" s="2">
        <f>DonneesCSV!H1050*60</f>
        <v>0</v>
      </c>
    </row>
    <row r="1050" spans="1:2" x14ac:dyDescent="0.25">
      <c r="A1050" s="3">
        <f>MID(DonneesCSV!B1051,2,10)+RIGHT(DonneesCSV!B1051,5)+$F$8*Data!$B$8</f>
        <v>41599.549305555556</v>
      </c>
      <c r="B1050" s="2">
        <f>DonneesCSV!H1051*60</f>
        <v>0</v>
      </c>
    </row>
    <row r="1051" spans="1:2" x14ac:dyDescent="0.25">
      <c r="A1051" s="3">
        <f>MID(DonneesCSV!B1052,2,10)+RIGHT(DonneesCSV!B1052,5)+$F$8*Data!$B$8</f>
        <v>41599.550000000003</v>
      </c>
      <c r="B1051" s="2">
        <f>DonneesCSV!H1052*60</f>
        <v>0</v>
      </c>
    </row>
    <row r="1052" spans="1:2" x14ac:dyDescent="0.25">
      <c r="A1052" s="3">
        <f>MID(DonneesCSV!B1053,2,10)+RIGHT(DonneesCSV!B1053,5)+$F$8*Data!$B$8</f>
        <v>41599.550694444442</v>
      </c>
      <c r="B1052" s="2">
        <f>DonneesCSV!H1053*60</f>
        <v>0</v>
      </c>
    </row>
    <row r="1053" spans="1:2" x14ac:dyDescent="0.25">
      <c r="A1053" s="3">
        <f>MID(DonneesCSV!B1054,2,10)+RIGHT(DonneesCSV!B1054,5)+$F$8*Data!$B$8</f>
        <v>41599.551388888889</v>
      </c>
      <c r="B1053" s="2">
        <f>DonneesCSV!H1054*60</f>
        <v>0</v>
      </c>
    </row>
    <row r="1054" spans="1:2" x14ac:dyDescent="0.25">
      <c r="A1054" s="3">
        <f>MID(DonneesCSV!B1055,2,10)+RIGHT(DonneesCSV!B1055,5)+$F$8*Data!$B$8</f>
        <v>41599.552083333336</v>
      </c>
      <c r="B1054" s="2">
        <f>DonneesCSV!H1055*60</f>
        <v>0</v>
      </c>
    </row>
    <row r="1055" spans="1:2" x14ac:dyDescent="0.25">
      <c r="A1055" s="3">
        <f>MID(DonneesCSV!B1056,2,10)+RIGHT(DonneesCSV!B1056,5)+$F$8*Data!$B$8</f>
        <v>41599.552777777775</v>
      </c>
      <c r="B1055" s="2">
        <f>DonneesCSV!H1056*60</f>
        <v>0</v>
      </c>
    </row>
    <row r="1056" spans="1:2" x14ac:dyDescent="0.25">
      <c r="A1056" s="3">
        <f>MID(DonneesCSV!B1057,2,10)+RIGHT(DonneesCSV!B1057,5)+$F$8*Data!$B$8</f>
        <v>41599.553472222222</v>
      </c>
      <c r="B1056" s="2">
        <f>DonneesCSV!H1057*60</f>
        <v>0</v>
      </c>
    </row>
    <row r="1057" spans="1:2" x14ac:dyDescent="0.25">
      <c r="A1057" s="3">
        <f>MID(DonneesCSV!B1058,2,10)+RIGHT(DonneesCSV!B1058,5)+$F$8*Data!$B$8</f>
        <v>41599.554166666669</v>
      </c>
      <c r="B1057" s="2">
        <f>DonneesCSV!H1058*60</f>
        <v>0</v>
      </c>
    </row>
    <row r="1058" spans="1:2" x14ac:dyDescent="0.25">
      <c r="A1058" s="3">
        <f>MID(DonneesCSV!B1059,2,10)+RIGHT(DonneesCSV!B1059,5)+$F$8*Data!$B$8</f>
        <v>41599.554861111108</v>
      </c>
      <c r="B1058" s="2">
        <f>DonneesCSV!H1059*60</f>
        <v>0</v>
      </c>
    </row>
    <row r="1059" spans="1:2" x14ac:dyDescent="0.25">
      <c r="A1059" s="3">
        <f>MID(DonneesCSV!B1060,2,10)+RIGHT(DonneesCSV!B1060,5)+$F$8*Data!$B$8</f>
        <v>41599.555555555555</v>
      </c>
      <c r="B1059" s="2">
        <f>DonneesCSV!H1060*60</f>
        <v>0</v>
      </c>
    </row>
    <row r="1060" spans="1:2" x14ac:dyDescent="0.25">
      <c r="A1060" s="3">
        <f>MID(DonneesCSV!B1061,2,10)+RIGHT(DonneesCSV!B1061,5)+$F$8*Data!$B$8</f>
        <v>41599.556250000001</v>
      </c>
      <c r="B1060" s="2">
        <f>DonneesCSV!H1061*60</f>
        <v>0</v>
      </c>
    </row>
    <row r="1061" spans="1:2" x14ac:dyDescent="0.25">
      <c r="A1061" s="3">
        <f>MID(DonneesCSV!B1062,2,10)+RIGHT(DonneesCSV!B1062,5)+$F$8*Data!$B$8</f>
        <v>41599.556944444441</v>
      </c>
      <c r="B1061" s="2">
        <f>DonneesCSV!H1062*60</f>
        <v>0</v>
      </c>
    </row>
    <row r="1062" spans="1:2" x14ac:dyDescent="0.25">
      <c r="A1062" s="3">
        <f>MID(DonneesCSV!B1063,2,10)+RIGHT(DonneesCSV!B1063,5)+$F$8*Data!$B$8</f>
        <v>41599.557638888888</v>
      </c>
      <c r="B1062" s="2">
        <f>DonneesCSV!H1063*60</f>
        <v>0</v>
      </c>
    </row>
    <row r="1063" spans="1:2" x14ac:dyDescent="0.25">
      <c r="A1063" s="3">
        <f>MID(DonneesCSV!B1064,2,10)+RIGHT(DonneesCSV!B1064,5)+$F$8*Data!$B$8</f>
        <v>41599.558333333334</v>
      </c>
      <c r="B1063" s="2">
        <f>DonneesCSV!H1064*60</f>
        <v>0</v>
      </c>
    </row>
    <row r="1064" spans="1:2" x14ac:dyDescent="0.25">
      <c r="A1064" s="3">
        <f>MID(DonneesCSV!B1065,2,10)+RIGHT(DonneesCSV!B1065,5)+$F$8*Data!$B$8</f>
        <v>41599.559027777781</v>
      </c>
      <c r="B1064" s="2">
        <f>DonneesCSV!H1065*60</f>
        <v>0</v>
      </c>
    </row>
    <row r="1065" spans="1:2" x14ac:dyDescent="0.25">
      <c r="A1065" s="3">
        <f>MID(DonneesCSV!B1066,2,10)+RIGHT(DonneesCSV!B1066,5)+$F$8*Data!$B$8</f>
        <v>41599.55972222222</v>
      </c>
      <c r="B1065" s="2">
        <f>DonneesCSV!H1066*60</f>
        <v>0</v>
      </c>
    </row>
    <row r="1066" spans="1:2" x14ac:dyDescent="0.25">
      <c r="A1066" s="3">
        <f>MID(DonneesCSV!B1067,2,10)+RIGHT(DonneesCSV!B1067,5)+$F$8*Data!$B$8</f>
        <v>41599.560416666667</v>
      </c>
      <c r="B1066" s="2">
        <f>DonneesCSV!H1067*60</f>
        <v>0</v>
      </c>
    </row>
    <row r="1067" spans="1:2" x14ac:dyDescent="0.25">
      <c r="A1067" s="3">
        <f>MID(DonneesCSV!B1068,2,10)+RIGHT(DonneesCSV!B1068,5)+$F$8*Data!$B$8</f>
        <v>41599.561111111114</v>
      </c>
      <c r="B1067" s="2">
        <f>DonneesCSV!H1068*60</f>
        <v>0</v>
      </c>
    </row>
    <row r="1068" spans="1:2" x14ac:dyDescent="0.25">
      <c r="A1068" s="3">
        <f>MID(DonneesCSV!B1069,2,10)+RIGHT(DonneesCSV!B1069,5)+$F$8*Data!$B$8</f>
        <v>41599.561805555553</v>
      </c>
      <c r="B1068" s="2">
        <f>DonneesCSV!H1069*60</f>
        <v>0</v>
      </c>
    </row>
    <row r="1069" spans="1:2" x14ac:dyDescent="0.25">
      <c r="A1069" s="3">
        <f>MID(DonneesCSV!B1070,2,10)+RIGHT(DonneesCSV!B1070,5)+$F$8*Data!$B$8</f>
        <v>41599.5625</v>
      </c>
      <c r="B1069" s="2">
        <f>DonneesCSV!H1070*60</f>
        <v>0</v>
      </c>
    </row>
    <row r="1070" spans="1:2" x14ac:dyDescent="0.25">
      <c r="A1070" s="3">
        <f>MID(DonneesCSV!B1071,2,10)+RIGHT(DonneesCSV!B1071,5)+$F$8*Data!$B$8</f>
        <v>41599.563194444447</v>
      </c>
      <c r="B1070" s="2">
        <f>DonneesCSV!H1071*60</f>
        <v>0</v>
      </c>
    </row>
    <row r="1071" spans="1:2" x14ac:dyDescent="0.25">
      <c r="A1071" s="3">
        <f>MID(DonneesCSV!B1072,2,10)+RIGHT(DonneesCSV!B1072,5)+$F$8*Data!$B$8</f>
        <v>41599.563888888886</v>
      </c>
      <c r="B1071" s="2">
        <f>DonneesCSV!H1072*60</f>
        <v>0</v>
      </c>
    </row>
    <row r="1072" spans="1:2" x14ac:dyDescent="0.25">
      <c r="A1072" s="3">
        <f>MID(DonneesCSV!B1073,2,10)+RIGHT(DonneesCSV!B1073,5)+$F$8*Data!$B$8</f>
        <v>41599.564583333333</v>
      </c>
      <c r="B1072" s="2">
        <f>DonneesCSV!H1073*60</f>
        <v>0</v>
      </c>
    </row>
    <row r="1073" spans="1:2" x14ac:dyDescent="0.25">
      <c r="A1073" s="3">
        <f>MID(DonneesCSV!B1074,2,10)+RIGHT(DonneesCSV!B1074,5)+$F$8*Data!$B$8</f>
        <v>41599.56527777778</v>
      </c>
      <c r="B1073" s="2">
        <f>DonneesCSV!H1074*60</f>
        <v>0</v>
      </c>
    </row>
    <row r="1074" spans="1:2" x14ac:dyDescent="0.25">
      <c r="A1074" s="3">
        <f>MID(DonneesCSV!B1075,2,10)+RIGHT(DonneesCSV!B1075,5)+$F$8*Data!$B$8</f>
        <v>41599.565972222219</v>
      </c>
      <c r="B1074" s="2">
        <f>DonneesCSV!H1075*60</f>
        <v>0</v>
      </c>
    </row>
    <row r="1075" spans="1:2" x14ac:dyDescent="0.25">
      <c r="A1075" s="3">
        <f>MID(DonneesCSV!B1076,2,10)+RIGHT(DonneesCSV!B1076,5)+$F$8*Data!$B$8</f>
        <v>41599.566666666666</v>
      </c>
      <c r="B1075" s="2">
        <f>DonneesCSV!H1076*60</f>
        <v>0</v>
      </c>
    </row>
    <row r="1076" spans="1:2" x14ac:dyDescent="0.25">
      <c r="A1076" s="3">
        <f>MID(DonneesCSV!B1077,2,10)+RIGHT(DonneesCSV!B1077,5)+$F$8*Data!$B$8</f>
        <v>41599.567361111112</v>
      </c>
      <c r="B1076" s="2">
        <f>DonneesCSV!H1077*60</f>
        <v>0</v>
      </c>
    </row>
    <row r="1077" spans="1:2" x14ac:dyDescent="0.25">
      <c r="A1077" s="3">
        <f>MID(DonneesCSV!B1078,2,10)+RIGHT(DonneesCSV!B1078,5)+$F$8*Data!$B$8</f>
        <v>41599.568055555559</v>
      </c>
      <c r="B1077" s="2">
        <f>DonneesCSV!H1078*60</f>
        <v>0</v>
      </c>
    </row>
    <row r="1078" spans="1:2" x14ac:dyDescent="0.25">
      <c r="A1078" s="3">
        <f>MID(DonneesCSV!B1079,2,10)+RIGHT(DonneesCSV!B1079,5)+$F$8*Data!$B$8</f>
        <v>41599.568749999999</v>
      </c>
      <c r="B1078" s="2">
        <f>DonneesCSV!H1079*60</f>
        <v>0</v>
      </c>
    </row>
    <row r="1079" spans="1:2" x14ac:dyDescent="0.25">
      <c r="A1079" s="3">
        <f>MID(DonneesCSV!B1080,2,10)+RIGHT(DonneesCSV!B1080,5)+$F$8*Data!$B$8</f>
        <v>41599.569444444445</v>
      </c>
      <c r="B1079" s="2">
        <f>DonneesCSV!H1080*60</f>
        <v>0</v>
      </c>
    </row>
    <row r="1080" spans="1:2" x14ac:dyDescent="0.25">
      <c r="A1080" s="3">
        <f>MID(DonneesCSV!B1081,2,10)+RIGHT(DonneesCSV!B1081,5)+$F$8*Data!$B$8</f>
        <v>41599.570138888892</v>
      </c>
      <c r="B1080" s="2">
        <f>DonneesCSV!H1081*60</f>
        <v>0</v>
      </c>
    </row>
    <row r="1081" spans="1:2" x14ac:dyDescent="0.25">
      <c r="A1081" s="3">
        <f>MID(DonneesCSV!B1082,2,10)+RIGHT(DonneesCSV!B1082,5)+$F$8*Data!$B$8</f>
        <v>41599.570833333331</v>
      </c>
      <c r="B1081" s="2">
        <f>DonneesCSV!H1082*60</f>
        <v>0</v>
      </c>
    </row>
    <row r="1082" spans="1:2" x14ac:dyDescent="0.25">
      <c r="A1082" s="3">
        <f>MID(DonneesCSV!B1083,2,10)+RIGHT(DonneesCSV!B1083,5)+$F$8*Data!$B$8</f>
        <v>41599.571527777778</v>
      </c>
      <c r="B1082" s="2">
        <f>DonneesCSV!H1083*60</f>
        <v>0</v>
      </c>
    </row>
    <row r="1083" spans="1:2" x14ac:dyDescent="0.25">
      <c r="A1083" s="3">
        <f>MID(DonneesCSV!B1084,2,10)+RIGHT(DonneesCSV!B1084,5)+$F$8*Data!$B$8</f>
        <v>41599.572222222225</v>
      </c>
      <c r="B1083" s="2">
        <f>DonneesCSV!H1084*60</f>
        <v>0</v>
      </c>
    </row>
    <row r="1084" spans="1:2" x14ac:dyDescent="0.25">
      <c r="A1084" s="3">
        <f>MID(DonneesCSV!B1085,2,10)+RIGHT(DonneesCSV!B1085,5)+$F$8*Data!$B$8</f>
        <v>41599.572916666664</v>
      </c>
      <c r="B1084" s="2">
        <f>DonneesCSV!H1085*60</f>
        <v>0</v>
      </c>
    </row>
    <row r="1085" spans="1:2" x14ac:dyDescent="0.25">
      <c r="A1085" s="3">
        <f>MID(DonneesCSV!B1086,2,10)+RIGHT(DonneesCSV!B1086,5)+$F$8*Data!$B$8</f>
        <v>41599.573611111111</v>
      </c>
      <c r="B1085" s="2">
        <f>DonneesCSV!H1086*60</f>
        <v>0</v>
      </c>
    </row>
    <row r="1086" spans="1:2" x14ac:dyDescent="0.25">
      <c r="A1086" s="3">
        <f>MID(DonneesCSV!B1087,2,10)+RIGHT(DonneesCSV!B1087,5)+$F$8*Data!$B$8</f>
        <v>41599.574305555558</v>
      </c>
      <c r="B1086" s="2">
        <f>DonneesCSV!H1087*60</f>
        <v>0</v>
      </c>
    </row>
    <row r="1087" spans="1:2" x14ac:dyDescent="0.25">
      <c r="A1087" s="3">
        <f>MID(DonneesCSV!B1088,2,10)+RIGHT(DonneesCSV!B1088,5)+$F$8*Data!$B$8</f>
        <v>41599.574999999997</v>
      </c>
      <c r="B1087" s="2">
        <f>DonneesCSV!H1088*60</f>
        <v>0</v>
      </c>
    </row>
    <row r="1088" spans="1:2" x14ac:dyDescent="0.25">
      <c r="A1088" s="3">
        <f>MID(DonneesCSV!B1089,2,10)+RIGHT(DonneesCSV!B1089,5)+$F$8*Data!$B$8</f>
        <v>41599.575694444444</v>
      </c>
      <c r="B1088" s="2">
        <f>DonneesCSV!H1089*60</f>
        <v>0</v>
      </c>
    </row>
    <row r="1089" spans="1:2" x14ac:dyDescent="0.25">
      <c r="A1089" s="3">
        <f>MID(DonneesCSV!B1090,2,10)+RIGHT(DonneesCSV!B1090,5)+$F$8*Data!$B$8</f>
        <v>41599.576388888891</v>
      </c>
      <c r="B1089" s="2">
        <f>DonneesCSV!H1090*60</f>
        <v>0</v>
      </c>
    </row>
    <row r="1090" spans="1:2" x14ac:dyDescent="0.25">
      <c r="A1090" s="3">
        <f>MID(DonneesCSV!B1091,2,10)+RIGHT(DonneesCSV!B1091,5)+$F$8*Data!$B$8</f>
        <v>41599.57708333333</v>
      </c>
      <c r="B1090" s="2">
        <f>DonneesCSV!H1091*60</f>
        <v>0</v>
      </c>
    </row>
    <row r="1091" spans="1:2" x14ac:dyDescent="0.25">
      <c r="A1091" s="3">
        <f>MID(DonneesCSV!B1092,2,10)+RIGHT(DonneesCSV!B1092,5)+$F$8*Data!$B$8</f>
        <v>41599.577777777777</v>
      </c>
      <c r="B1091" s="2">
        <f>DonneesCSV!H1092*60</f>
        <v>0</v>
      </c>
    </row>
    <row r="1092" spans="1:2" x14ac:dyDescent="0.25">
      <c r="A1092" s="3">
        <f>MID(DonneesCSV!B1093,2,10)+RIGHT(DonneesCSV!B1093,5)+$F$8*Data!$B$8</f>
        <v>41599.578472222223</v>
      </c>
      <c r="B1092" s="2">
        <f>DonneesCSV!H1093*60</f>
        <v>0</v>
      </c>
    </row>
    <row r="1093" spans="1:2" x14ac:dyDescent="0.25">
      <c r="A1093" s="3">
        <f>MID(DonneesCSV!B1094,2,10)+RIGHT(DonneesCSV!B1094,5)+$F$8*Data!$B$8</f>
        <v>41599.57916666667</v>
      </c>
      <c r="B1093" s="2">
        <f>DonneesCSV!H1094*60</f>
        <v>0</v>
      </c>
    </row>
    <row r="1094" spans="1:2" x14ac:dyDescent="0.25">
      <c r="A1094" s="3">
        <f>MID(DonneesCSV!B1095,2,10)+RIGHT(DonneesCSV!B1095,5)+$F$8*Data!$B$8</f>
        <v>41599.579861111109</v>
      </c>
      <c r="B1094" s="2">
        <f>DonneesCSV!H1095*60</f>
        <v>338.09999999999997</v>
      </c>
    </row>
    <row r="1095" spans="1:2" x14ac:dyDescent="0.25">
      <c r="A1095" s="3">
        <f>MID(DonneesCSV!B1096,2,10)+RIGHT(DonneesCSV!B1096,5)+$F$8*Data!$B$8</f>
        <v>41599.580555555556</v>
      </c>
      <c r="B1095" s="2">
        <f>DonneesCSV!H1096*60</f>
        <v>0</v>
      </c>
    </row>
    <row r="1096" spans="1:2" x14ac:dyDescent="0.25">
      <c r="A1096" s="3">
        <f>MID(DonneesCSV!B1097,2,10)+RIGHT(DonneesCSV!B1097,5)+$F$8*Data!$B$8</f>
        <v>41599.581250000003</v>
      </c>
      <c r="B1096" s="2">
        <f>DonneesCSV!H1097*60</f>
        <v>225.40002000000001</v>
      </c>
    </row>
    <row r="1097" spans="1:2" x14ac:dyDescent="0.25">
      <c r="A1097" s="3">
        <f>MID(DonneesCSV!B1098,2,10)+RIGHT(DonneesCSV!B1098,5)+$F$8*Data!$B$8</f>
        <v>41599.581944444442</v>
      </c>
      <c r="B1097" s="2">
        <f>DonneesCSV!H1098*60</f>
        <v>0</v>
      </c>
    </row>
    <row r="1098" spans="1:2" x14ac:dyDescent="0.25">
      <c r="A1098" s="3">
        <f>MID(DonneesCSV!B1099,2,10)+RIGHT(DonneesCSV!B1099,5)+$F$8*Data!$B$8</f>
        <v>41599.582638888889</v>
      </c>
      <c r="B1098" s="2">
        <f>DonneesCSV!H1099*60</f>
        <v>0</v>
      </c>
    </row>
    <row r="1099" spans="1:2" x14ac:dyDescent="0.25">
      <c r="A1099" s="3">
        <f>MID(DonneesCSV!B1100,2,10)+RIGHT(DonneesCSV!B1100,5)+$F$8*Data!$B$8</f>
        <v>41599.583333333336</v>
      </c>
      <c r="B1099" s="2">
        <f>DonneesCSV!H1100*60</f>
        <v>0</v>
      </c>
    </row>
    <row r="1100" spans="1:2" x14ac:dyDescent="0.25">
      <c r="A1100" s="3">
        <f>MID(DonneesCSV!B1101,2,10)+RIGHT(DonneesCSV!B1101,5)+$F$8*Data!$B$8</f>
        <v>41599.584027777775</v>
      </c>
      <c r="B1100" s="2">
        <f>DonneesCSV!H1101*60</f>
        <v>0</v>
      </c>
    </row>
    <row r="1101" spans="1:2" x14ac:dyDescent="0.25">
      <c r="A1101" s="3">
        <f>MID(DonneesCSV!B1102,2,10)+RIGHT(DonneesCSV!B1102,5)+$F$8*Data!$B$8</f>
        <v>41599.584722222222</v>
      </c>
      <c r="B1101" s="2">
        <f>DonneesCSV!H1102*60</f>
        <v>0</v>
      </c>
    </row>
    <row r="1102" spans="1:2" x14ac:dyDescent="0.25">
      <c r="A1102" s="3">
        <f>MID(DonneesCSV!B1103,2,10)+RIGHT(DonneesCSV!B1103,5)+$F$8*Data!$B$8</f>
        <v>41599.585416666669</v>
      </c>
      <c r="B1102" s="2">
        <f>DonneesCSV!H1103*60</f>
        <v>0</v>
      </c>
    </row>
    <row r="1103" spans="1:2" x14ac:dyDescent="0.25">
      <c r="A1103" s="3">
        <f>MID(DonneesCSV!B1104,2,10)+RIGHT(DonneesCSV!B1104,5)+$F$8*Data!$B$8</f>
        <v>41599.586111111108</v>
      </c>
      <c r="B1103" s="2">
        <f>DonneesCSV!H1104*60</f>
        <v>0</v>
      </c>
    </row>
    <row r="1104" spans="1:2" x14ac:dyDescent="0.25">
      <c r="A1104" s="3">
        <f>MID(DonneesCSV!B1105,2,10)+RIGHT(DonneesCSV!B1105,5)+$F$8*Data!$B$8</f>
        <v>41599.586805555555</v>
      </c>
      <c r="B1104" s="2">
        <f>DonneesCSV!H1105*60</f>
        <v>0</v>
      </c>
    </row>
    <row r="1105" spans="1:2" x14ac:dyDescent="0.25">
      <c r="A1105" s="3">
        <f>MID(DonneesCSV!B1106,2,10)+RIGHT(DonneesCSV!B1106,5)+$F$8*Data!$B$8</f>
        <v>41599.587500000001</v>
      </c>
      <c r="B1105" s="2">
        <f>DonneesCSV!H1106*60</f>
        <v>0</v>
      </c>
    </row>
    <row r="1106" spans="1:2" x14ac:dyDescent="0.25">
      <c r="A1106" s="3">
        <f>MID(DonneesCSV!B1107,2,10)+RIGHT(DonneesCSV!B1107,5)+$F$8*Data!$B$8</f>
        <v>41599.588194444441</v>
      </c>
      <c r="B1106" s="2">
        <f>DonneesCSV!H1107*60</f>
        <v>0</v>
      </c>
    </row>
    <row r="1107" spans="1:2" x14ac:dyDescent="0.25">
      <c r="A1107" s="3">
        <f>MID(DonneesCSV!B1108,2,10)+RIGHT(DonneesCSV!B1108,5)+$F$8*Data!$B$8</f>
        <v>41599.588888888888</v>
      </c>
      <c r="B1107" s="2">
        <f>DonneesCSV!H1108*60</f>
        <v>0</v>
      </c>
    </row>
    <row r="1108" spans="1:2" x14ac:dyDescent="0.25">
      <c r="A1108" s="3">
        <f>MID(DonneesCSV!B1109,2,10)+RIGHT(DonneesCSV!B1109,5)+$F$8*Data!$B$8</f>
        <v>41599.589583333334</v>
      </c>
      <c r="B1108" s="2">
        <f>DonneesCSV!H1109*60</f>
        <v>0</v>
      </c>
    </row>
    <row r="1109" spans="1:2" x14ac:dyDescent="0.25">
      <c r="A1109" s="3">
        <f>MID(DonneesCSV!B1110,2,10)+RIGHT(DonneesCSV!B1110,5)+$F$8*Data!$B$8</f>
        <v>41599.590277777781</v>
      </c>
      <c r="B1109" s="2">
        <f>DonneesCSV!H1110*60</f>
        <v>0</v>
      </c>
    </row>
    <row r="1110" spans="1:2" x14ac:dyDescent="0.25">
      <c r="A1110" s="3">
        <f>MID(DonneesCSV!B1111,2,10)+RIGHT(DonneesCSV!B1111,5)+$F$8*Data!$B$8</f>
        <v>41599.59097222222</v>
      </c>
      <c r="B1110" s="2">
        <f>DonneesCSV!H1111*60</f>
        <v>0</v>
      </c>
    </row>
    <row r="1111" spans="1:2" x14ac:dyDescent="0.25">
      <c r="A1111" s="3">
        <f>MID(DonneesCSV!B1112,2,10)+RIGHT(DonneesCSV!B1112,5)+$F$8*Data!$B$8</f>
        <v>41599.591666666667</v>
      </c>
      <c r="B1111" s="2">
        <f>DonneesCSV!H1112*60</f>
        <v>0</v>
      </c>
    </row>
    <row r="1112" spans="1:2" x14ac:dyDescent="0.25">
      <c r="A1112" s="3">
        <f>MID(DonneesCSV!B1113,2,10)+RIGHT(DonneesCSV!B1113,5)+$F$8*Data!$B$8</f>
        <v>41599.592361111114</v>
      </c>
      <c r="B1112" s="2">
        <f>DonneesCSV!H1113*60</f>
        <v>0</v>
      </c>
    </row>
    <row r="1113" spans="1:2" x14ac:dyDescent="0.25">
      <c r="A1113" s="3">
        <f>MID(DonneesCSV!B1114,2,10)+RIGHT(DonneesCSV!B1114,5)+$F$8*Data!$B$8</f>
        <v>41599.593055555553</v>
      </c>
      <c r="B1113" s="2">
        <f>DonneesCSV!H1114*60</f>
        <v>0</v>
      </c>
    </row>
    <row r="1114" spans="1:2" x14ac:dyDescent="0.25">
      <c r="A1114" s="3">
        <f>MID(DonneesCSV!B1115,2,10)+RIGHT(DonneesCSV!B1115,5)+$F$8*Data!$B$8</f>
        <v>41599.59375</v>
      </c>
      <c r="B1114" s="2">
        <f>DonneesCSV!H1115*60</f>
        <v>0</v>
      </c>
    </row>
    <row r="1115" spans="1:2" x14ac:dyDescent="0.25">
      <c r="A1115" s="3">
        <f>MID(DonneesCSV!B1116,2,10)+RIGHT(DonneesCSV!B1116,5)+$F$8*Data!$B$8</f>
        <v>41599.594444444447</v>
      </c>
      <c r="B1115" s="2">
        <f>DonneesCSV!H1116*60</f>
        <v>0</v>
      </c>
    </row>
    <row r="1116" spans="1:2" x14ac:dyDescent="0.25">
      <c r="A1116" s="3">
        <f>MID(DonneesCSV!B1117,2,10)+RIGHT(DonneesCSV!B1117,5)+$F$8*Data!$B$8</f>
        <v>41599.595138888886</v>
      </c>
      <c r="B1116" s="2">
        <f>DonneesCSV!H1117*60</f>
        <v>0</v>
      </c>
    </row>
    <row r="1117" spans="1:2" x14ac:dyDescent="0.25">
      <c r="A1117" s="3">
        <f>MID(DonneesCSV!B1118,2,10)+RIGHT(DonneesCSV!B1118,5)+$F$8*Data!$B$8</f>
        <v>41599.595833333333</v>
      </c>
      <c r="B1117" s="2">
        <f>DonneesCSV!H1118*60</f>
        <v>0</v>
      </c>
    </row>
    <row r="1118" spans="1:2" x14ac:dyDescent="0.25">
      <c r="A1118" s="3">
        <f>MID(DonneesCSV!B1119,2,10)+RIGHT(DonneesCSV!B1119,5)+$F$8*Data!$B$8</f>
        <v>41599.59652777778</v>
      </c>
      <c r="B1118" s="2">
        <f>DonneesCSV!H1119*60</f>
        <v>0</v>
      </c>
    </row>
    <row r="1119" spans="1:2" x14ac:dyDescent="0.25">
      <c r="A1119" s="3">
        <f>MID(DonneesCSV!B1120,2,10)+RIGHT(DonneesCSV!B1120,5)+$F$8*Data!$B$8</f>
        <v>41599.597222222219</v>
      </c>
      <c r="B1119" s="2">
        <f>DonneesCSV!H1120*60</f>
        <v>0</v>
      </c>
    </row>
    <row r="1120" spans="1:2" x14ac:dyDescent="0.25">
      <c r="A1120" s="3">
        <f>MID(DonneesCSV!B1121,2,10)+RIGHT(DonneesCSV!B1121,5)+$F$8*Data!$B$8</f>
        <v>41599.597916666666</v>
      </c>
      <c r="B1120" s="2">
        <f>DonneesCSV!H1121*60</f>
        <v>0</v>
      </c>
    </row>
    <row r="1121" spans="1:2" x14ac:dyDescent="0.25">
      <c r="A1121" s="3">
        <f>MID(DonneesCSV!B1122,2,10)+RIGHT(DonneesCSV!B1122,5)+$F$8*Data!$B$8</f>
        <v>41599.598611111112</v>
      </c>
      <c r="B1121" s="2">
        <f>DonneesCSV!H1122*60</f>
        <v>0</v>
      </c>
    </row>
    <row r="1122" spans="1:2" x14ac:dyDescent="0.25">
      <c r="A1122" s="3">
        <f>MID(DonneesCSV!B1123,2,10)+RIGHT(DonneesCSV!B1123,5)+$F$8*Data!$B$8</f>
        <v>41599.599305555559</v>
      </c>
      <c r="B1122" s="2">
        <f>DonneesCSV!H1123*60</f>
        <v>0</v>
      </c>
    </row>
    <row r="1123" spans="1:2" x14ac:dyDescent="0.25">
      <c r="A1123" s="3">
        <f>MID(DonneesCSV!B1124,2,10)+RIGHT(DonneesCSV!B1124,5)+$F$8*Data!$B$8</f>
        <v>41599.599999999999</v>
      </c>
      <c r="B1123" s="2">
        <f>DonneesCSV!H1124*60</f>
        <v>0</v>
      </c>
    </row>
    <row r="1124" spans="1:2" x14ac:dyDescent="0.25">
      <c r="A1124" s="3">
        <f>MID(DonneesCSV!B1125,2,10)+RIGHT(DonneesCSV!B1125,5)+$F$8*Data!$B$8</f>
        <v>41599.600694444445</v>
      </c>
      <c r="B1124" s="2">
        <f>DonneesCSV!H1125*60</f>
        <v>0</v>
      </c>
    </row>
    <row r="1125" spans="1:2" x14ac:dyDescent="0.25">
      <c r="A1125" s="3">
        <f>MID(DonneesCSV!B1126,2,10)+RIGHT(DonneesCSV!B1126,5)+$F$8*Data!$B$8</f>
        <v>41599.601388888892</v>
      </c>
      <c r="B1125" s="2">
        <f>DonneesCSV!H1126*60</f>
        <v>0</v>
      </c>
    </row>
    <row r="1126" spans="1:2" x14ac:dyDescent="0.25">
      <c r="A1126" s="3">
        <f>MID(DonneesCSV!B1127,2,10)+RIGHT(DonneesCSV!B1127,5)+$F$8*Data!$B$8</f>
        <v>41599.602083333331</v>
      </c>
      <c r="B1126" s="2">
        <f>DonneesCSV!H1127*60</f>
        <v>0</v>
      </c>
    </row>
    <row r="1127" spans="1:2" x14ac:dyDescent="0.25">
      <c r="A1127" s="3">
        <f>MID(DonneesCSV!B1128,2,10)+RIGHT(DonneesCSV!B1128,5)+$F$8*Data!$B$8</f>
        <v>41599.602777777778</v>
      </c>
      <c r="B1127" s="2">
        <f>DonneesCSV!H1128*60</f>
        <v>0</v>
      </c>
    </row>
    <row r="1128" spans="1:2" x14ac:dyDescent="0.25">
      <c r="A1128" s="3">
        <f>MID(DonneesCSV!B1129,2,10)+RIGHT(DonneesCSV!B1129,5)+$F$8*Data!$B$8</f>
        <v>41599.603472222225</v>
      </c>
      <c r="B1128" s="2">
        <f>DonneesCSV!H1129*60</f>
        <v>0</v>
      </c>
    </row>
    <row r="1129" spans="1:2" x14ac:dyDescent="0.25">
      <c r="A1129" s="3">
        <f>MID(DonneesCSV!B1130,2,10)+RIGHT(DonneesCSV!B1130,5)+$F$8*Data!$B$8</f>
        <v>41599.604166666664</v>
      </c>
      <c r="B1129" s="2">
        <f>DonneesCSV!H1130*60</f>
        <v>0</v>
      </c>
    </row>
    <row r="1130" spans="1:2" x14ac:dyDescent="0.25">
      <c r="A1130" s="3">
        <f>MID(DonneesCSV!B1131,2,10)+RIGHT(DonneesCSV!B1131,5)+$F$8*Data!$B$8</f>
        <v>41599.604861111111</v>
      </c>
      <c r="B1130" s="2">
        <f>DonneesCSV!H1131*60</f>
        <v>0</v>
      </c>
    </row>
    <row r="1131" spans="1:2" x14ac:dyDescent="0.25">
      <c r="A1131" s="3">
        <f>MID(DonneesCSV!B1132,2,10)+RIGHT(DonneesCSV!B1132,5)+$F$8*Data!$B$8</f>
        <v>41599.605555555558</v>
      </c>
      <c r="B1131" s="2">
        <f>DonneesCSV!H1132*60</f>
        <v>0</v>
      </c>
    </row>
    <row r="1132" spans="1:2" x14ac:dyDescent="0.25">
      <c r="A1132" s="3">
        <f>MID(DonneesCSV!B1133,2,10)+RIGHT(DonneesCSV!B1133,5)+$F$8*Data!$B$8</f>
        <v>41599.606249999997</v>
      </c>
      <c r="B1132" s="2">
        <f>DonneesCSV!H1133*60</f>
        <v>0</v>
      </c>
    </row>
    <row r="1133" spans="1:2" x14ac:dyDescent="0.25">
      <c r="A1133" s="3">
        <f>MID(DonneesCSV!B1134,2,10)+RIGHT(DonneesCSV!B1134,5)+$F$8*Data!$B$8</f>
        <v>41599.606944444444</v>
      </c>
      <c r="B1133" s="2">
        <f>DonneesCSV!H1134*60</f>
        <v>0</v>
      </c>
    </row>
    <row r="1134" spans="1:2" x14ac:dyDescent="0.25">
      <c r="A1134" s="3">
        <f>MID(DonneesCSV!B1135,2,10)+RIGHT(DonneesCSV!B1135,5)+$F$8*Data!$B$8</f>
        <v>41599.607638888891</v>
      </c>
      <c r="B1134" s="2">
        <f>DonneesCSV!H1135*60</f>
        <v>0</v>
      </c>
    </row>
    <row r="1135" spans="1:2" x14ac:dyDescent="0.25">
      <c r="A1135" s="3">
        <f>MID(DonneesCSV!B1136,2,10)+RIGHT(DonneesCSV!B1136,5)+$F$8*Data!$B$8</f>
        <v>41599.60833333333</v>
      </c>
      <c r="B1135" s="2">
        <f>DonneesCSV!H1136*60</f>
        <v>0</v>
      </c>
    </row>
    <row r="1136" spans="1:2" x14ac:dyDescent="0.25">
      <c r="A1136" s="3">
        <f>MID(DonneesCSV!B1137,2,10)+RIGHT(DonneesCSV!B1137,5)+$F$8*Data!$B$8</f>
        <v>41599.609027777777</v>
      </c>
      <c r="B1136" s="2">
        <f>DonneesCSV!H1137*60</f>
        <v>0</v>
      </c>
    </row>
    <row r="1137" spans="1:2" x14ac:dyDescent="0.25">
      <c r="A1137" s="3">
        <f>MID(DonneesCSV!B1138,2,10)+RIGHT(DonneesCSV!B1138,5)+$F$8*Data!$B$8</f>
        <v>41599.609722222223</v>
      </c>
      <c r="B1137" s="2">
        <f>DonneesCSV!H1138*60</f>
        <v>0</v>
      </c>
    </row>
    <row r="1138" spans="1:2" x14ac:dyDescent="0.25">
      <c r="A1138" s="3">
        <f>MID(DonneesCSV!B1139,2,10)+RIGHT(DonneesCSV!B1139,5)+$F$8*Data!$B$8</f>
        <v>41599.61041666667</v>
      </c>
      <c r="B1138" s="2">
        <f>DonneesCSV!H1139*60</f>
        <v>0</v>
      </c>
    </row>
    <row r="1139" spans="1:2" x14ac:dyDescent="0.25">
      <c r="A1139" s="3">
        <f>MID(DonneesCSV!B1140,2,10)+RIGHT(DonneesCSV!B1140,5)+$F$8*Data!$B$8</f>
        <v>41599.611111111109</v>
      </c>
      <c r="B1139" s="2">
        <f>DonneesCSV!H1140*60</f>
        <v>0</v>
      </c>
    </row>
    <row r="1140" spans="1:2" x14ac:dyDescent="0.25">
      <c r="A1140" s="3">
        <f>MID(DonneesCSV!B1141,2,10)+RIGHT(DonneesCSV!B1141,5)+$F$8*Data!$B$8</f>
        <v>41599.611805555556</v>
      </c>
      <c r="B1140" s="2">
        <f>DonneesCSV!H1141*60</f>
        <v>0</v>
      </c>
    </row>
    <row r="1141" spans="1:2" x14ac:dyDescent="0.25">
      <c r="A1141" s="3">
        <f>MID(DonneesCSV!B1142,2,10)+RIGHT(DonneesCSV!B1142,5)+$F$8*Data!$B$8</f>
        <v>41599.612500000003</v>
      </c>
      <c r="B1141" s="2">
        <f>DonneesCSV!H1142*60</f>
        <v>0</v>
      </c>
    </row>
    <row r="1142" spans="1:2" x14ac:dyDescent="0.25">
      <c r="A1142" s="3">
        <f>MID(DonneesCSV!B1143,2,10)+RIGHT(DonneesCSV!B1143,5)+$F$8*Data!$B$8</f>
        <v>41599.613194444442</v>
      </c>
      <c r="B1142" s="2">
        <f>DonneesCSV!H1143*60</f>
        <v>0</v>
      </c>
    </row>
    <row r="1143" spans="1:2" x14ac:dyDescent="0.25">
      <c r="A1143" s="3">
        <f>MID(DonneesCSV!B1144,2,10)+RIGHT(DonneesCSV!B1144,5)+$F$8*Data!$B$8</f>
        <v>41599.613888888889</v>
      </c>
      <c r="B1143" s="2">
        <f>DonneesCSV!H1144*60</f>
        <v>0</v>
      </c>
    </row>
    <row r="1144" spans="1:2" x14ac:dyDescent="0.25">
      <c r="A1144" s="3">
        <f>MID(DonneesCSV!B1145,2,10)+RIGHT(DonneesCSV!B1145,5)+$F$8*Data!$B$8</f>
        <v>41599.614583333336</v>
      </c>
      <c r="B1144" s="2">
        <f>DonneesCSV!H1145*60</f>
        <v>0</v>
      </c>
    </row>
    <row r="1145" spans="1:2" x14ac:dyDescent="0.25">
      <c r="A1145" s="3">
        <f>MID(DonneesCSV!B1146,2,10)+RIGHT(DonneesCSV!B1146,5)+$F$8*Data!$B$8</f>
        <v>41599.615277777775</v>
      </c>
      <c r="B1145" s="2">
        <f>DonneesCSV!H1146*60</f>
        <v>0</v>
      </c>
    </row>
    <row r="1146" spans="1:2" x14ac:dyDescent="0.25">
      <c r="A1146" s="3">
        <f>MID(DonneesCSV!B1147,2,10)+RIGHT(DonneesCSV!B1147,5)+$F$8*Data!$B$8</f>
        <v>41599.615972222222</v>
      </c>
      <c r="B1146" s="2">
        <f>DonneesCSV!H1147*60</f>
        <v>0</v>
      </c>
    </row>
    <row r="1147" spans="1:2" x14ac:dyDescent="0.25">
      <c r="A1147" s="3">
        <f>MID(DonneesCSV!B1148,2,10)+RIGHT(DonneesCSV!B1148,5)+$F$8*Data!$B$8</f>
        <v>41599.616666666669</v>
      </c>
      <c r="B1147" s="2">
        <f>DonneesCSV!H1148*60</f>
        <v>0</v>
      </c>
    </row>
    <row r="1148" spans="1:2" x14ac:dyDescent="0.25">
      <c r="A1148" s="3">
        <f>MID(DonneesCSV!B1149,2,10)+RIGHT(DonneesCSV!B1149,5)+$F$8*Data!$B$8</f>
        <v>41599.617361111108</v>
      </c>
      <c r="B1148" s="2">
        <f>DonneesCSV!H1149*60</f>
        <v>0</v>
      </c>
    </row>
    <row r="1149" spans="1:2" x14ac:dyDescent="0.25">
      <c r="A1149" s="3">
        <f>MID(DonneesCSV!B1150,2,10)+RIGHT(DonneesCSV!B1150,5)+$F$8*Data!$B$8</f>
        <v>41599.618055555555</v>
      </c>
      <c r="B1149" s="2">
        <f>DonneesCSV!H1150*60</f>
        <v>0</v>
      </c>
    </row>
    <row r="1150" spans="1:2" x14ac:dyDescent="0.25">
      <c r="A1150" s="3">
        <f>MID(DonneesCSV!B1151,2,10)+RIGHT(DonneesCSV!B1151,5)+$F$8*Data!$B$8</f>
        <v>41599.618750000001</v>
      </c>
      <c r="B1150" s="2">
        <f>DonneesCSV!H1151*60</f>
        <v>0</v>
      </c>
    </row>
    <row r="1151" spans="1:2" x14ac:dyDescent="0.25">
      <c r="A1151" s="3">
        <f>MID(DonneesCSV!B1152,2,10)+RIGHT(DonneesCSV!B1152,5)+$F$8*Data!$B$8</f>
        <v>41599.619444444441</v>
      </c>
      <c r="B1151" s="2">
        <f>DonneesCSV!H1152*60</f>
        <v>0</v>
      </c>
    </row>
    <row r="1152" spans="1:2" x14ac:dyDescent="0.25">
      <c r="A1152" s="3">
        <f>MID(DonneesCSV!B1153,2,10)+RIGHT(DonneesCSV!B1153,5)+$F$8*Data!$B$8</f>
        <v>41599.620138888888</v>
      </c>
      <c r="B1152" s="2">
        <f>DonneesCSV!H1153*60</f>
        <v>0</v>
      </c>
    </row>
    <row r="1153" spans="1:2" x14ac:dyDescent="0.25">
      <c r="A1153" s="3">
        <f>MID(DonneesCSV!B1154,2,10)+RIGHT(DonneesCSV!B1154,5)+$F$8*Data!$B$8</f>
        <v>41599.620833333334</v>
      </c>
      <c r="B1153" s="2">
        <f>DonneesCSV!H1154*60</f>
        <v>0</v>
      </c>
    </row>
    <row r="1154" spans="1:2" x14ac:dyDescent="0.25">
      <c r="A1154" s="3">
        <f>MID(DonneesCSV!B1155,2,10)+RIGHT(DonneesCSV!B1155,5)+$F$8*Data!$B$8</f>
        <v>41599.621527777781</v>
      </c>
      <c r="B1154" s="2">
        <f>DonneesCSV!H1155*60</f>
        <v>0</v>
      </c>
    </row>
    <row r="1155" spans="1:2" x14ac:dyDescent="0.25">
      <c r="A1155" s="3">
        <f>MID(DonneesCSV!B1156,2,10)+RIGHT(DonneesCSV!B1156,5)+$F$8*Data!$B$8</f>
        <v>41599.62222222222</v>
      </c>
      <c r="B1155" s="2">
        <f>DonneesCSV!H1156*60</f>
        <v>0</v>
      </c>
    </row>
    <row r="1156" spans="1:2" x14ac:dyDescent="0.25">
      <c r="A1156" s="3">
        <f>MID(DonneesCSV!B1157,2,10)+RIGHT(DonneesCSV!B1157,5)+$F$8*Data!$B$8</f>
        <v>41599.622916666667</v>
      </c>
      <c r="B1156" s="2">
        <f>DonneesCSV!H1157*60</f>
        <v>0</v>
      </c>
    </row>
    <row r="1157" spans="1:2" x14ac:dyDescent="0.25">
      <c r="A1157" s="3">
        <f>MID(DonneesCSV!B1158,2,10)+RIGHT(DonneesCSV!B1158,5)+$F$8*Data!$B$8</f>
        <v>41599.623611111114</v>
      </c>
      <c r="B1157" s="2">
        <f>DonneesCSV!H1158*60</f>
        <v>0</v>
      </c>
    </row>
    <row r="1158" spans="1:2" x14ac:dyDescent="0.25">
      <c r="A1158" s="3">
        <f>MID(DonneesCSV!B1159,2,10)+RIGHT(DonneesCSV!B1159,5)+$F$8*Data!$B$8</f>
        <v>41599.624305555553</v>
      </c>
      <c r="B1158" s="2">
        <f>DonneesCSV!H1159*60</f>
        <v>0</v>
      </c>
    </row>
    <row r="1159" spans="1:2" x14ac:dyDescent="0.25">
      <c r="A1159" s="3">
        <f>MID(DonneesCSV!B1160,2,10)+RIGHT(DonneesCSV!B1160,5)+$F$8*Data!$B$8</f>
        <v>41599.625</v>
      </c>
      <c r="B1159" s="2">
        <f>DonneesCSV!H1160*60</f>
        <v>0</v>
      </c>
    </row>
    <row r="1160" spans="1:2" x14ac:dyDescent="0.25">
      <c r="A1160" s="3">
        <f>MID(DonneesCSV!B1161,2,10)+RIGHT(DonneesCSV!B1161,5)+$F$8*Data!$B$8</f>
        <v>41599.625694444447</v>
      </c>
      <c r="B1160" s="2">
        <f>DonneesCSV!H1161*60</f>
        <v>0</v>
      </c>
    </row>
    <row r="1161" spans="1:2" x14ac:dyDescent="0.25">
      <c r="A1161" s="3">
        <f>MID(DonneesCSV!B1162,2,10)+RIGHT(DonneesCSV!B1162,5)+$F$8*Data!$B$8</f>
        <v>41599.626388888886</v>
      </c>
      <c r="B1161" s="2">
        <f>DonneesCSV!H1162*60</f>
        <v>0</v>
      </c>
    </row>
    <row r="1162" spans="1:2" x14ac:dyDescent="0.25">
      <c r="A1162" s="3">
        <f>MID(DonneesCSV!B1163,2,10)+RIGHT(DonneesCSV!B1163,5)+$F$8*Data!$B$8</f>
        <v>41599.627083333333</v>
      </c>
      <c r="B1162" s="2">
        <f>DonneesCSV!H1163*60</f>
        <v>0</v>
      </c>
    </row>
    <row r="1163" spans="1:2" x14ac:dyDescent="0.25">
      <c r="A1163" s="3">
        <f>MID(DonneesCSV!B1164,2,10)+RIGHT(DonneesCSV!B1164,5)+$F$8*Data!$B$8</f>
        <v>41599.62777777778</v>
      </c>
      <c r="B1163" s="2">
        <f>DonneesCSV!H1164*60</f>
        <v>0</v>
      </c>
    </row>
    <row r="1164" spans="1:2" x14ac:dyDescent="0.25">
      <c r="A1164" s="3">
        <f>MID(DonneesCSV!B1165,2,10)+RIGHT(DonneesCSV!B1165,5)+$F$8*Data!$B$8</f>
        <v>41599.628472222219</v>
      </c>
      <c r="B1164" s="2">
        <f>DonneesCSV!H1165*60</f>
        <v>0</v>
      </c>
    </row>
    <row r="1165" spans="1:2" x14ac:dyDescent="0.25">
      <c r="A1165" s="3">
        <f>MID(DonneesCSV!B1166,2,10)+RIGHT(DonneesCSV!B1166,5)+$F$8*Data!$B$8</f>
        <v>41599.629166666666</v>
      </c>
      <c r="B1165" s="2">
        <f>DonneesCSV!H1166*60</f>
        <v>0</v>
      </c>
    </row>
    <row r="1166" spans="1:2" x14ac:dyDescent="0.25">
      <c r="A1166" s="3">
        <f>MID(DonneesCSV!B1167,2,10)+RIGHT(DonneesCSV!B1167,5)+$F$8*Data!$B$8</f>
        <v>41599.629861111112</v>
      </c>
      <c r="B1166" s="2">
        <f>DonneesCSV!H1167*60</f>
        <v>0</v>
      </c>
    </row>
    <row r="1167" spans="1:2" x14ac:dyDescent="0.25">
      <c r="A1167" s="3">
        <f>MID(DonneesCSV!B1168,2,10)+RIGHT(DonneesCSV!B1168,5)+$F$8*Data!$B$8</f>
        <v>41599.630555555559</v>
      </c>
      <c r="B1167" s="2">
        <f>DonneesCSV!H1168*60</f>
        <v>0</v>
      </c>
    </row>
    <row r="1168" spans="1:2" x14ac:dyDescent="0.25">
      <c r="A1168" s="3">
        <f>MID(DonneesCSV!B1169,2,10)+RIGHT(DonneesCSV!B1169,5)+$F$8*Data!$B$8</f>
        <v>41599.631249999999</v>
      </c>
      <c r="B1168" s="2">
        <f>DonneesCSV!H1169*60</f>
        <v>0</v>
      </c>
    </row>
    <row r="1169" spans="1:2" x14ac:dyDescent="0.25">
      <c r="A1169" s="3">
        <f>MID(DonneesCSV!B1170,2,10)+RIGHT(DonneesCSV!B1170,5)+$F$8*Data!$B$8</f>
        <v>41599.631944444445</v>
      </c>
      <c r="B1169" s="2">
        <f>DonneesCSV!H1170*60</f>
        <v>0</v>
      </c>
    </row>
    <row r="1170" spans="1:2" x14ac:dyDescent="0.25">
      <c r="A1170" s="3">
        <f>MID(DonneesCSV!B1171,2,10)+RIGHT(DonneesCSV!B1171,5)+$F$8*Data!$B$8</f>
        <v>41599.632638888892</v>
      </c>
      <c r="B1170" s="2">
        <f>DonneesCSV!H1171*60</f>
        <v>0</v>
      </c>
    </row>
    <row r="1171" spans="1:2" x14ac:dyDescent="0.25">
      <c r="A1171" s="3">
        <f>MID(DonneesCSV!B1172,2,10)+RIGHT(DonneesCSV!B1172,5)+$F$8*Data!$B$8</f>
        <v>41599.633333333331</v>
      </c>
      <c r="B1171" s="2">
        <f>DonneesCSV!H1172*60</f>
        <v>0</v>
      </c>
    </row>
    <row r="1172" spans="1:2" x14ac:dyDescent="0.25">
      <c r="A1172" s="3">
        <f>MID(DonneesCSV!B1173,2,10)+RIGHT(DonneesCSV!B1173,5)+$F$8*Data!$B$8</f>
        <v>41599.634027777778</v>
      </c>
      <c r="B1172" s="2">
        <f>DonneesCSV!H1173*60</f>
        <v>0</v>
      </c>
    </row>
    <row r="1173" spans="1:2" x14ac:dyDescent="0.25">
      <c r="A1173" s="3">
        <f>MID(DonneesCSV!B1174,2,10)+RIGHT(DonneesCSV!B1174,5)+$F$8*Data!$B$8</f>
        <v>41599.634722222225</v>
      </c>
      <c r="B1173" s="2">
        <f>DonneesCSV!H1174*60</f>
        <v>0</v>
      </c>
    </row>
    <row r="1174" spans="1:2" x14ac:dyDescent="0.25">
      <c r="A1174" s="3">
        <f>MID(DonneesCSV!B1175,2,10)+RIGHT(DonneesCSV!B1175,5)+$F$8*Data!$B$8</f>
        <v>41599.635416666664</v>
      </c>
      <c r="B1174" s="2">
        <f>DonneesCSV!H1175*60</f>
        <v>0</v>
      </c>
    </row>
    <row r="1175" spans="1:2" x14ac:dyDescent="0.25">
      <c r="A1175" s="3">
        <f>MID(DonneesCSV!B1176,2,10)+RIGHT(DonneesCSV!B1176,5)+$F$8*Data!$B$8</f>
        <v>41599.636111111111</v>
      </c>
      <c r="B1175" s="2">
        <f>DonneesCSV!H1176*60</f>
        <v>0</v>
      </c>
    </row>
    <row r="1176" spans="1:2" x14ac:dyDescent="0.25">
      <c r="A1176" s="3">
        <f>MID(DonneesCSV!B1177,2,10)+RIGHT(DonneesCSV!B1177,5)+$F$8*Data!$B$8</f>
        <v>41599.636805555558</v>
      </c>
      <c r="B1176" s="2">
        <f>DonneesCSV!H1177*60</f>
        <v>0</v>
      </c>
    </row>
    <row r="1177" spans="1:2" x14ac:dyDescent="0.25">
      <c r="A1177" s="3">
        <f>MID(DonneesCSV!B1178,2,10)+RIGHT(DonneesCSV!B1178,5)+$F$8*Data!$B$8</f>
        <v>41599.637499999997</v>
      </c>
      <c r="B1177" s="2">
        <f>DonneesCSV!H1178*60</f>
        <v>0</v>
      </c>
    </row>
    <row r="1178" spans="1:2" x14ac:dyDescent="0.25">
      <c r="A1178" s="3">
        <f>MID(DonneesCSV!B1179,2,10)+RIGHT(DonneesCSV!B1179,5)+$F$8*Data!$B$8</f>
        <v>41599.638194444444</v>
      </c>
      <c r="B1178" s="2">
        <f>DonneesCSV!H1179*60</f>
        <v>0</v>
      </c>
    </row>
    <row r="1179" spans="1:2" x14ac:dyDescent="0.25">
      <c r="A1179" s="3">
        <f>MID(DonneesCSV!B1180,2,10)+RIGHT(DonneesCSV!B1180,5)+$F$8*Data!$B$8</f>
        <v>41599.638888888891</v>
      </c>
      <c r="B1179" s="2">
        <f>DonneesCSV!H1180*60</f>
        <v>0</v>
      </c>
    </row>
    <row r="1180" spans="1:2" x14ac:dyDescent="0.25">
      <c r="A1180" s="3">
        <f>MID(DonneesCSV!B1181,2,10)+RIGHT(DonneesCSV!B1181,5)+$F$8*Data!$B$8</f>
        <v>41599.63958333333</v>
      </c>
      <c r="B1180" s="2">
        <f>DonneesCSV!H1181*60</f>
        <v>0</v>
      </c>
    </row>
    <row r="1181" spans="1:2" x14ac:dyDescent="0.25">
      <c r="A1181" s="3">
        <f>MID(DonneesCSV!B1182,2,10)+RIGHT(DonneesCSV!B1182,5)+$F$8*Data!$B$8</f>
        <v>41599.640277777777</v>
      </c>
      <c r="B1181" s="2">
        <f>DonneesCSV!H1182*60</f>
        <v>0</v>
      </c>
    </row>
    <row r="1182" spans="1:2" x14ac:dyDescent="0.25">
      <c r="A1182" s="3">
        <f>MID(DonneesCSV!B1183,2,10)+RIGHT(DonneesCSV!B1183,5)+$F$8*Data!$B$8</f>
        <v>41599.640972222223</v>
      </c>
      <c r="B1182" s="2">
        <f>DonneesCSV!H1183*60</f>
        <v>0</v>
      </c>
    </row>
    <row r="1183" spans="1:2" x14ac:dyDescent="0.25">
      <c r="A1183" s="3">
        <f>MID(DonneesCSV!B1184,2,10)+RIGHT(DonneesCSV!B1184,5)+$F$8*Data!$B$8</f>
        <v>41599.64166666667</v>
      </c>
      <c r="B1183" s="2">
        <f>DonneesCSV!H1184*60</f>
        <v>0</v>
      </c>
    </row>
    <row r="1184" spans="1:2" x14ac:dyDescent="0.25">
      <c r="A1184" s="3">
        <f>MID(DonneesCSV!B1185,2,10)+RIGHT(DonneesCSV!B1185,5)+$F$8*Data!$B$8</f>
        <v>41599.642361111109</v>
      </c>
      <c r="B1184" s="2">
        <f>DonneesCSV!H1185*60</f>
        <v>0</v>
      </c>
    </row>
    <row r="1185" spans="1:2" x14ac:dyDescent="0.25">
      <c r="A1185" s="3">
        <f>MID(DonneesCSV!B1186,2,10)+RIGHT(DonneesCSV!B1186,5)+$F$8*Data!$B$8</f>
        <v>41599.643055555556</v>
      </c>
      <c r="B1185" s="2">
        <f>DonneesCSV!H1186*60</f>
        <v>0</v>
      </c>
    </row>
    <row r="1186" spans="1:2" x14ac:dyDescent="0.25">
      <c r="A1186" s="3">
        <f>MID(DonneesCSV!B1187,2,10)+RIGHT(DonneesCSV!B1187,5)+$F$8*Data!$B$8</f>
        <v>41599.643750000003</v>
      </c>
      <c r="B1186" s="2">
        <f>DonneesCSV!H1187*60</f>
        <v>0</v>
      </c>
    </row>
    <row r="1187" spans="1:2" x14ac:dyDescent="0.25">
      <c r="A1187" s="3">
        <f>MID(DonneesCSV!B1188,2,10)+RIGHT(DonneesCSV!B1188,5)+$F$8*Data!$B$8</f>
        <v>41599.644444444442</v>
      </c>
      <c r="B1187" s="2">
        <f>DonneesCSV!H1188*60</f>
        <v>0</v>
      </c>
    </row>
    <row r="1188" spans="1:2" x14ac:dyDescent="0.25">
      <c r="A1188" s="3">
        <f>MID(DonneesCSV!B1189,2,10)+RIGHT(DonneesCSV!B1189,5)+$F$8*Data!$B$8</f>
        <v>41599.645138888889</v>
      </c>
      <c r="B1188" s="2">
        <f>DonneesCSV!H1189*60</f>
        <v>0</v>
      </c>
    </row>
    <row r="1189" spans="1:2" x14ac:dyDescent="0.25">
      <c r="A1189" s="3">
        <f>MID(DonneesCSV!B1190,2,10)+RIGHT(DonneesCSV!B1190,5)+$F$8*Data!$B$8</f>
        <v>41599.645833333336</v>
      </c>
      <c r="B1189" s="2">
        <f>DonneesCSV!H1190*60</f>
        <v>0</v>
      </c>
    </row>
    <row r="1190" spans="1:2" x14ac:dyDescent="0.25">
      <c r="A1190" s="3">
        <f>MID(DonneesCSV!B1191,2,10)+RIGHT(DonneesCSV!B1191,5)+$F$8*Data!$B$8</f>
        <v>41599.646527777775</v>
      </c>
      <c r="B1190" s="2">
        <f>DonneesCSV!H1191*60</f>
        <v>0</v>
      </c>
    </row>
    <row r="1191" spans="1:2" x14ac:dyDescent="0.25">
      <c r="A1191" s="3">
        <f>MID(DonneesCSV!B1192,2,10)+RIGHT(DonneesCSV!B1192,5)+$F$8*Data!$B$8</f>
        <v>41599.647222222222</v>
      </c>
      <c r="B1191" s="2">
        <f>DonneesCSV!H1192*60</f>
        <v>0</v>
      </c>
    </row>
    <row r="1192" spans="1:2" x14ac:dyDescent="0.25">
      <c r="A1192" s="3">
        <f>MID(DonneesCSV!B1193,2,10)+RIGHT(DonneesCSV!B1193,5)+$F$8*Data!$B$8</f>
        <v>41599.647916666669</v>
      </c>
      <c r="B1192" s="2">
        <f>DonneesCSV!H1193*60</f>
        <v>0</v>
      </c>
    </row>
    <row r="1193" spans="1:2" x14ac:dyDescent="0.25">
      <c r="A1193" s="3">
        <f>MID(DonneesCSV!B1194,2,10)+RIGHT(DonneesCSV!B1194,5)+$F$8*Data!$B$8</f>
        <v>41599.648611111108</v>
      </c>
      <c r="B1193" s="2">
        <f>DonneesCSV!H1194*60</f>
        <v>0</v>
      </c>
    </row>
    <row r="1194" spans="1:2" x14ac:dyDescent="0.25">
      <c r="A1194" s="3">
        <f>MID(DonneesCSV!B1195,2,10)+RIGHT(DonneesCSV!B1195,5)+$F$8*Data!$B$8</f>
        <v>41599.649305555555</v>
      </c>
      <c r="B1194" s="2">
        <f>DonneesCSV!H1195*60</f>
        <v>0</v>
      </c>
    </row>
    <row r="1195" spans="1:2" x14ac:dyDescent="0.25">
      <c r="A1195" s="3">
        <f>MID(DonneesCSV!B1196,2,10)+RIGHT(DonneesCSV!B1196,5)+$F$8*Data!$B$8</f>
        <v>41599.65</v>
      </c>
      <c r="B1195" s="2">
        <f>DonneesCSV!H1196*60</f>
        <v>0</v>
      </c>
    </row>
    <row r="1196" spans="1:2" x14ac:dyDescent="0.25">
      <c r="A1196" s="3">
        <f>MID(DonneesCSV!B1197,2,10)+RIGHT(DonneesCSV!B1197,5)+$F$8*Data!$B$8</f>
        <v>41599.650694444441</v>
      </c>
      <c r="B1196" s="2">
        <f>DonneesCSV!H1197*60</f>
        <v>0</v>
      </c>
    </row>
    <row r="1197" spans="1:2" x14ac:dyDescent="0.25">
      <c r="A1197" s="3">
        <f>MID(DonneesCSV!B1198,2,10)+RIGHT(DonneesCSV!B1198,5)+$F$8*Data!$B$8</f>
        <v>41599.651388888888</v>
      </c>
      <c r="B1197" s="2">
        <f>DonneesCSV!H1198*60</f>
        <v>0</v>
      </c>
    </row>
    <row r="1198" spans="1:2" x14ac:dyDescent="0.25">
      <c r="A1198" s="3">
        <f>MID(DonneesCSV!B1199,2,10)+RIGHT(DonneesCSV!B1199,5)+$F$8*Data!$B$8</f>
        <v>41599.652083333334</v>
      </c>
      <c r="B1198" s="2">
        <f>DonneesCSV!H1199*60</f>
        <v>0</v>
      </c>
    </row>
    <row r="1199" spans="1:2" x14ac:dyDescent="0.25">
      <c r="A1199" s="3">
        <f>MID(DonneesCSV!B1200,2,10)+RIGHT(DonneesCSV!B1200,5)+$F$8*Data!$B$8</f>
        <v>41599.652777777781</v>
      </c>
      <c r="B1199" s="2">
        <f>DonneesCSV!H1200*60</f>
        <v>0</v>
      </c>
    </row>
    <row r="1200" spans="1:2" x14ac:dyDescent="0.25">
      <c r="A1200" s="3">
        <f>MID(DonneesCSV!B1201,2,10)+RIGHT(DonneesCSV!B1201,5)+$F$8*Data!$B$8</f>
        <v>41599.65347222222</v>
      </c>
      <c r="B1200" s="2">
        <f>DonneesCSV!H1201*60</f>
        <v>0</v>
      </c>
    </row>
    <row r="1201" spans="1:2" x14ac:dyDescent="0.25">
      <c r="A1201" s="3">
        <f>MID(DonneesCSV!B1202,2,10)+RIGHT(DonneesCSV!B1202,5)+$F$8*Data!$B$8</f>
        <v>41599.654166666667</v>
      </c>
      <c r="B1201" s="2">
        <f>DonneesCSV!H1202*60</f>
        <v>0</v>
      </c>
    </row>
    <row r="1202" spans="1:2" x14ac:dyDescent="0.25">
      <c r="A1202" s="3">
        <f>MID(DonneesCSV!B1203,2,10)+RIGHT(DonneesCSV!B1203,5)+$F$8*Data!$B$8</f>
        <v>41599.654861111114</v>
      </c>
      <c r="B1202" s="2">
        <f>DonneesCSV!H1203*60</f>
        <v>0</v>
      </c>
    </row>
    <row r="1203" spans="1:2" x14ac:dyDescent="0.25">
      <c r="A1203" s="3">
        <f>MID(DonneesCSV!B1204,2,10)+RIGHT(DonneesCSV!B1204,5)+$F$8*Data!$B$8</f>
        <v>41599.655555555553</v>
      </c>
      <c r="B1203" s="2">
        <f>DonneesCSV!H1204*60</f>
        <v>0</v>
      </c>
    </row>
    <row r="1204" spans="1:2" x14ac:dyDescent="0.25">
      <c r="A1204" s="3">
        <f>MID(DonneesCSV!B1205,2,10)+RIGHT(DonneesCSV!B1205,5)+$F$8*Data!$B$8</f>
        <v>41599.65625</v>
      </c>
      <c r="B1204" s="2">
        <f>DonneesCSV!H1205*60</f>
        <v>0</v>
      </c>
    </row>
    <row r="1205" spans="1:2" x14ac:dyDescent="0.25">
      <c r="A1205" s="3">
        <f>MID(DonneesCSV!B1206,2,10)+RIGHT(DonneesCSV!B1206,5)+$F$8*Data!$B$8</f>
        <v>41599.656944444447</v>
      </c>
      <c r="B1205" s="2">
        <f>DonneesCSV!H1206*60</f>
        <v>0</v>
      </c>
    </row>
    <row r="1206" spans="1:2" x14ac:dyDescent="0.25">
      <c r="A1206" s="3">
        <f>MID(DonneesCSV!B1207,2,10)+RIGHT(DonneesCSV!B1207,5)+$F$8*Data!$B$8</f>
        <v>41599.657638888886</v>
      </c>
      <c r="B1206" s="2">
        <f>DonneesCSV!H1207*60</f>
        <v>0</v>
      </c>
    </row>
    <row r="1207" spans="1:2" x14ac:dyDescent="0.25">
      <c r="A1207" s="3">
        <f>MID(DonneesCSV!B1208,2,10)+RIGHT(DonneesCSV!B1208,5)+$F$8*Data!$B$8</f>
        <v>41599.658333333333</v>
      </c>
      <c r="B1207" s="2">
        <f>DonneesCSV!H1208*60</f>
        <v>0</v>
      </c>
    </row>
    <row r="1208" spans="1:2" x14ac:dyDescent="0.25">
      <c r="A1208" s="3">
        <f>MID(DonneesCSV!B1209,2,10)+RIGHT(DonneesCSV!B1209,5)+$F$8*Data!$B$8</f>
        <v>41599.65902777778</v>
      </c>
      <c r="B1208" s="2">
        <f>DonneesCSV!H1209*60</f>
        <v>0</v>
      </c>
    </row>
    <row r="1209" spans="1:2" x14ac:dyDescent="0.25">
      <c r="A1209" s="3">
        <f>MID(DonneesCSV!B1210,2,10)+RIGHT(DonneesCSV!B1210,5)+$F$8*Data!$B$8</f>
        <v>41599.659722222219</v>
      </c>
      <c r="B1209" s="2">
        <f>DonneesCSV!H1210*60</f>
        <v>0</v>
      </c>
    </row>
    <row r="1210" spans="1:2" x14ac:dyDescent="0.25">
      <c r="A1210" s="3">
        <f>MID(DonneesCSV!B1211,2,10)+RIGHT(DonneesCSV!B1211,5)+$F$8*Data!$B$8</f>
        <v>41599.660416666666</v>
      </c>
      <c r="B1210" s="2">
        <f>DonneesCSV!H1211*60</f>
        <v>0</v>
      </c>
    </row>
    <row r="1211" spans="1:2" x14ac:dyDescent="0.25">
      <c r="A1211" s="3">
        <f>MID(DonneesCSV!B1212,2,10)+RIGHT(DonneesCSV!B1212,5)+$F$8*Data!$B$8</f>
        <v>41599.661111111112</v>
      </c>
      <c r="B1211" s="2">
        <f>DonneesCSV!H1212*60</f>
        <v>0</v>
      </c>
    </row>
    <row r="1212" spans="1:2" x14ac:dyDescent="0.25">
      <c r="A1212" s="3">
        <f>MID(DonneesCSV!B1213,2,10)+RIGHT(DonneesCSV!B1213,5)+$F$8*Data!$B$8</f>
        <v>41599.661805555559</v>
      </c>
      <c r="B1212" s="2">
        <f>DonneesCSV!H1213*60</f>
        <v>0</v>
      </c>
    </row>
    <row r="1213" spans="1:2" x14ac:dyDescent="0.25">
      <c r="A1213" s="3">
        <f>MID(DonneesCSV!B1214,2,10)+RIGHT(DonneesCSV!B1214,5)+$F$8*Data!$B$8</f>
        <v>41599.662499999999</v>
      </c>
      <c r="B1213" s="2">
        <f>DonneesCSV!H1214*60</f>
        <v>0</v>
      </c>
    </row>
    <row r="1214" spans="1:2" x14ac:dyDescent="0.25">
      <c r="A1214" s="3">
        <f>MID(DonneesCSV!B1215,2,10)+RIGHT(DonneesCSV!B1215,5)+$F$8*Data!$B$8</f>
        <v>41599.663194444445</v>
      </c>
      <c r="B1214" s="2">
        <f>DonneesCSV!H1215*60</f>
        <v>0</v>
      </c>
    </row>
    <row r="1215" spans="1:2" x14ac:dyDescent="0.25">
      <c r="A1215" s="3">
        <f>MID(DonneesCSV!B1216,2,10)+RIGHT(DonneesCSV!B1216,5)+$F$8*Data!$B$8</f>
        <v>41599.663888888892</v>
      </c>
      <c r="B1215" s="2">
        <f>DonneesCSV!H1216*60</f>
        <v>0</v>
      </c>
    </row>
    <row r="1216" spans="1:2" x14ac:dyDescent="0.25">
      <c r="A1216" s="3">
        <f>MID(DonneesCSV!B1217,2,10)+RIGHT(DonneesCSV!B1217,5)+$F$8*Data!$B$8</f>
        <v>41599.664583333331</v>
      </c>
      <c r="B1216" s="2">
        <f>DonneesCSV!H1217*60</f>
        <v>0</v>
      </c>
    </row>
    <row r="1217" spans="1:2" x14ac:dyDescent="0.25">
      <c r="A1217" s="3">
        <f>MID(DonneesCSV!B1218,2,10)+RIGHT(DonneesCSV!B1218,5)+$F$8*Data!$B$8</f>
        <v>41599.665277777778</v>
      </c>
      <c r="B1217" s="2">
        <f>DonneesCSV!H1218*60</f>
        <v>0</v>
      </c>
    </row>
    <row r="1218" spans="1:2" x14ac:dyDescent="0.25">
      <c r="A1218" s="3">
        <f>MID(DonneesCSV!B1219,2,10)+RIGHT(DonneesCSV!B1219,5)+$F$8*Data!$B$8</f>
        <v>41599.665972222225</v>
      </c>
      <c r="B1218" s="2">
        <f>DonneesCSV!H1219*60</f>
        <v>0</v>
      </c>
    </row>
    <row r="1219" spans="1:2" x14ac:dyDescent="0.25">
      <c r="A1219" s="3">
        <f>MID(DonneesCSV!B1220,2,10)+RIGHT(DonneesCSV!B1220,5)+$F$8*Data!$B$8</f>
        <v>41599.666666666664</v>
      </c>
      <c r="B1219" s="2">
        <f>DonneesCSV!H1220*60</f>
        <v>0</v>
      </c>
    </row>
    <row r="1220" spans="1:2" x14ac:dyDescent="0.25">
      <c r="A1220" s="3">
        <f>MID(DonneesCSV!B1221,2,10)+RIGHT(DonneesCSV!B1221,5)+$F$8*Data!$B$8</f>
        <v>41599.667361111111</v>
      </c>
      <c r="B1220" s="2">
        <f>DonneesCSV!H1221*60</f>
        <v>0</v>
      </c>
    </row>
    <row r="1221" spans="1:2" x14ac:dyDescent="0.25">
      <c r="A1221" s="3">
        <f>MID(DonneesCSV!B1222,2,10)+RIGHT(DonneesCSV!B1222,5)+$F$8*Data!$B$8</f>
        <v>41599.668055555558</v>
      </c>
      <c r="B1221" s="2">
        <f>DonneesCSV!H1222*60</f>
        <v>0</v>
      </c>
    </row>
    <row r="1222" spans="1:2" x14ac:dyDescent="0.25">
      <c r="A1222" s="3">
        <f>MID(DonneesCSV!B1223,2,10)+RIGHT(DonneesCSV!B1223,5)+$F$8*Data!$B$8</f>
        <v>41599.668749999997</v>
      </c>
      <c r="B1222" s="2">
        <f>DonneesCSV!H1223*60</f>
        <v>0</v>
      </c>
    </row>
    <row r="1223" spans="1:2" x14ac:dyDescent="0.25">
      <c r="A1223" s="3">
        <f>MID(DonneesCSV!B1224,2,10)+RIGHT(DonneesCSV!B1224,5)+$F$8*Data!$B$8</f>
        <v>41599.669444444444</v>
      </c>
      <c r="B1223" s="2">
        <f>DonneesCSV!H1224*60</f>
        <v>0</v>
      </c>
    </row>
    <row r="1224" spans="1:2" x14ac:dyDescent="0.25">
      <c r="A1224" s="3">
        <f>MID(DonneesCSV!B1225,2,10)+RIGHT(DonneesCSV!B1225,5)+$F$8*Data!$B$8</f>
        <v>41599.670138888891</v>
      </c>
      <c r="B1224" s="2">
        <f>DonneesCSV!H1225*60</f>
        <v>0</v>
      </c>
    </row>
    <row r="1225" spans="1:2" x14ac:dyDescent="0.25">
      <c r="A1225" s="3">
        <f>MID(DonneesCSV!B1226,2,10)+RIGHT(DonneesCSV!B1226,5)+$F$8*Data!$B$8</f>
        <v>41599.67083333333</v>
      </c>
      <c r="B1225" s="2">
        <f>DonneesCSV!H1226*60</f>
        <v>0</v>
      </c>
    </row>
    <row r="1226" spans="1:2" x14ac:dyDescent="0.25">
      <c r="A1226" s="3">
        <f>MID(DonneesCSV!B1227,2,10)+RIGHT(DonneesCSV!B1227,5)+$F$8*Data!$B$8</f>
        <v>41599.671527777777</v>
      </c>
      <c r="B1226" s="2">
        <f>DonneesCSV!H1227*60</f>
        <v>0</v>
      </c>
    </row>
    <row r="1227" spans="1:2" x14ac:dyDescent="0.25">
      <c r="A1227" s="3">
        <f>MID(DonneesCSV!B1228,2,10)+RIGHT(DonneesCSV!B1228,5)+$F$8*Data!$B$8</f>
        <v>41599.672222222223</v>
      </c>
      <c r="B1227" s="2">
        <f>DonneesCSV!H1228*60</f>
        <v>0</v>
      </c>
    </row>
    <row r="1228" spans="1:2" x14ac:dyDescent="0.25">
      <c r="A1228" s="3">
        <f>MID(DonneesCSV!B1229,2,10)+RIGHT(DonneesCSV!B1229,5)+$F$8*Data!$B$8</f>
        <v>41599.67291666667</v>
      </c>
      <c r="B1228" s="2">
        <f>DonneesCSV!H1229*60</f>
        <v>0</v>
      </c>
    </row>
    <row r="1229" spans="1:2" x14ac:dyDescent="0.25">
      <c r="A1229" s="3">
        <f>MID(DonneesCSV!B1230,2,10)+RIGHT(DonneesCSV!B1230,5)+$F$8*Data!$B$8</f>
        <v>41599.673611111109</v>
      </c>
      <c r="B1229" s="2">
        <f>DonneesCSV!H1230*60</f>
        <v>0</v>
      </c>
    </row>
    <row r="1230" spans="1:2" x14ac:dyDescent="0.25">
      <c r="A1230" s="3">
        <f>MID(DonneesCSV!B1231,2,10)+RIGHT(DonneesCSV!B1231,5)+$F$8*Data!$B$8</f>
        <v>41599.674305555556</v>
      </c>
      <c r="B1230" s="2">
        <f>DonneesCSV!H1231*60</f>
        <v>0</v>
      </c>
    </row>
    <row r="1231" spans="1:2" x14ac:dyDescent="0.25">
      <c r="A1231" s="3">
        <f>MID(DonneesCSV!B1232,2,10)+RIGHT(DonneesCSV!B1232,5)+$F$8*Data!$B$8</f>
        <v>41599.675000000003</v>
      </c>
      <c r="B1231" s="2">
        <f>DonneesCSV!H1232*60</f>
        <v>0</v>
      </c>
    </row>
    <row r="1232" spans="1:2" x14ac:dyDescent="0.25">
      <c r="A1232" s="3">
        <f>MID(DonneesCSV!B1233,2,10)+RIGHT(DonneesCSV!B1233,5)+$F$8*Data!$B$8</f>
        <v>41599.675694444442</v>
      </c>
      <c r="B1232" s="2">
        <f>DonneesCSV!H1233*60</f>
        <v>0</v>
      </c>
    </row>
    <row r="1233" spans="1:2" x14ac:dyDescent="0.25">
      <c r="A1233" s="3">
        <f>MID(DonneesCSV!B1234,2,10)+RIGHT(DonneesCSV!B1234,5)+$F$8*Data!$B$8</f>
        <v>41599.676388888889</v>
      </c>
      <c r="B1233" s="2">
        <f>DonneesCSV!H1234*60</f>
        <v>0</v>
      </c>
    </row>
    <row r="1234" spans="1:2" x14ac:dyDescent="0.25">
      <c r="A1234" s="3">
        <f>MID(DonneesCSV!B1235,2,10)+RIGHT(DonneesCSV!B1235,5)+$F$8*Data!$B$8</f>
        <v>41599.677083333336</v>
      </c>
      <c r="B1234" s="2">
        <f>DonneesCSV!H1235*60</f>
        <v>0</v>
      </c>
    </row>
    <row r="1235" spans="1:2" x14ac:dyDescent="0.25">
      <c r="A1235" s="3">
        <f>MID(DonneesCSV!B1236,2,10)+RIGHT(DonneesCSV!B1236,5)+$F$8*Data!$B$8</f>
        <v>41599.677777777775</v>
      </c>
      <c r="B1235" s="2">
        <f>DonneesCSV!H1236*60</f>
        <v>0</v>
      </c>
    </row>
    <row r="1236" spans="1:2" x14ac:dyDescent="0.25">
      <c r="A1236" s="3">
        <f>MID(DonneesCSV!B1237,2,10)+RIGHT(DonneesCSV!B1237,5)+$F$8*Data!$B$8</f>
        <v>41599.678472222222</v>
      </c>
      <c r="B1236" s="2">
        <f>DonneesCSV!H1237*60</f>
        <v>0</v>
      </c>
    </row>
    <row r="1237" spans="1:2" x14ac:dyDescent="0.25">
      <c r="A1237" s="3">
        <f>MID(DonneesCSV!B1238,2,10)+RIGHT(DonneesCSV!B1238,5)+$F$8*Data!$B$8</f>
        <v>41599.679166666669</v>
      </c>
      <c r="B1237" s="2">
        <f>DonneesCSV!H1238*60</f>
        <v>0</v>
      </c>
    </row>
    <row r="1238" spans="1:2" x14ac:dyDescent="0.25">
      <c r="A1238" s="3">
        <f>MID(DonneesCSV!B1239,2,10)+RIGHT(DonneesCSV!B1239,5)+$F$8*Data!$B$8</f>
        <v>41599.679861111108</v>
      </c>
      <c r="B1238" s="2">
        <f>DonneesCSV!H1239*60</f>
        <v>0</v>
      </c>
    </row>
    <row r="1239" spans="1:2" x14ac:dyDescent="0.25">
      <c r="A1239" s="3">
        <f>MID(DonneesCSV!B1240,2,10)+RIGHT(DonneesCSV!B1240,5)+$F$8*Data!$B$8</f>
        <v>41599.680555555555</v>
      </c>
      <c r="B1239" s="2">
        <f>DonneesCSV!H1240*60</f>
        <v>0</v>
      </c>
    </row>
    <row r="1240" spans="1:2" x14ac:dyDescent="0.25">
      <c r="A1240" s="3">
        <f>MID(DonneesCSV!B1241,2,10)+RIGHT(DonneesCSV!B1241,5)+$F$8*Data!$B$8</f>
        <v>41599.681250000001</v>
      </c>
      <c r="B1240" s="2">
        <f>DonneesCSV!H1241*60</f>
        <v>0</v>
      </c>
    </row>
    <row r="1241" spans="1:2" x14ac:dyDescent="0.25">
      <c r="A1241" s="3">
        <f>MID(DonneesCSV!B1242,2,10)+RIGHT(DonneesCSV!B1242,5)+$F$8*Data!$B$8</f>
        <v>41599.681944444441</v>
      </c>
      <c r="B1241" s="2">
        <f>DonneesCSV!H1242*60</f>
        <v>0</v>
      </c>
    </row>
    <row r="1242" spans="1:2" x14ac:dyDescent="0.25">
      <c r="A1242" s="3">
        <f>MID(DonneesCSV!B1243,2,10)+RIGHT(DonneesCSV!B1243,5)+$F$8*Data!$B$8</f>
        <v>41599.682638888888</v>
      </c>
      <c r="B1242" s="2">
        <f>DonneesCSV!H1243*60</f>
        <v>0</v>
      </c>
    </row>
    <row r="1243" spans="1:2" x14ac:dyDescent="0.25">
      <c r="A1243" s="3">
        <f>MID(DonneesCSV!B1244,2,10)+RIGHT(DonneesCSV!B1244,5)+$F$8*Data!$B$8</f>
        <v>41599.683333333334</v>
      </c>
      <c r="B1243" s="2">
        <f>DonneesCSV!H1244*60</f>
        <v>0</v>
      </c>
    </row>
    <row r="1244" spans="1:2" x14ac:dyDescent="0.25">
      <c r="A1244" s="3">
        <f>MID(DonneesCSV!B1245,2,10)+RIGHT(DonneesCSV!B1245,5)+$F$8*Data!$B$8</f>
        <v>41599.684027777781</v>
      </c>
      <c r="B1244" s="2">
        <f>DonneesCSV!H1245*60</f>
        <v>0</v>
      </c>
    </row>
    <row r="1245" spans="1:2" x14ac:dyDescent="0.25">
      <c r="A1245" s="3">
        <f>MID(DonneesCSV!B1246,2,10)+RIGHT(DonneesCSV!B1246,5)+$F$8*Data!$B$8</f>
        <v>41599.68472222222</v>
      </c>
      <c r="B1245" s="2">
        <f>DonneesCSV!H1246*60</f>
        <v>0</v>
      </c>
    </row>
    <row r="1246" spans="1:2" x14ac:dyDescent="0.25">
      <c r="A1246" s="3">
        <f>MID(DonneesCSV!B1247,2,10)+RIGHT(DonneesCSV!B1247,5)+$F$8*Data!$B$8</f>
        <v>41599.685416666667</v>
      </c>
      <c r="B1246" s="2">
        <f>DonneesCSV!H1247*60</f>
        <v>0</v>
      </c>
    </row>
    <row r="1247" spans="1:2" x14ac:dyDescent="0.25">
      <c r="A1247" s="3">
        <f>MID(DonneesCSV!B1248,2,10)+RIGHT(DonneesCSV!B1248,5)+$F$8*Data!$B$8</f>
        <v>41599.686111111114</v>
      </c>
      <c r="B1247" s="2">
        <f>DonneesCSV!H1248*60</f>
        <v>0</v>
      </c>
    </row>
    <row r="1248" spans="1:2" x14ac:dyDescent="0.25">
      <c r="A1248" s="3">
        <f>MID(DonneesCSV!B1249,2,10)+RIGHT(DonneesCSV!B1249,5)+$F$8*Data!$B$8</f>
        <v>41599.686805555553</v>
      </c>
      <c r="B1248" s="2">
        <f>DonneesCSV!H1249*60</f>
        <v>0</v>
      </c>
    </row>
    <row r="1249" spans="1:2" x14ac:dyDescent="0.25">
      <c r="A1249" s="3">
        <f>MID(DonneesCSV!B1250,2,10)+RIGHT(DonneesCSV!B1250,5)+$F$8*Data!$B$8</f>
        <v>41599.6875</v>
      </c>
      <c r="B1249" s="2">
        <f>DonneesCSV!H1250*60</f>
        <v>0</v>
      </c>
    </row>
    <row r="1250" spans="1:2" x14ac:dyDescent="0.25">
      <c r="A1250" s="3">
        <f>MID(DonneesCSV!B1251,2,10)+RIGHT(DonneesCSV!B1251,5)+$F$8*Data!$B$8</f>
        <v>41599.688194444447</v>
      </c>
      <c r="B1250" s="2">
        <f>DonneesCSV!H1251*60</f>
        <v>0</v>
      </c>
    </row>
    <row r="1251" spans="1:2" x14ac:dyDescent="0.25">
      <c r="A1251" s="3">
        <f>MID(DonneesCSV!B1252,2,10)+RIGHT(DonneesCSV!B1252,5)+$F$8*Data!$B$8</f>
        <v>41599.688888888886</v>
      </c>
      <c r="B1251" s="2">
        <f>DonneesCSV!H1252*60</f>
        <v>0</v>
      </c>
    </row>
    <row r="1252" spans="1:2" x14ac:dyDescent="0.25">
      <c r="A1252" s="3">
        <f>MID(DonneesCSV!B1253,2,10)+RIGHT(DonneesCSV!B1253,5)+$F$8*Data!$B$8</f>
        <v>41599.689583333333</v>
      </c>
      <c r="B1252" s="2">
        <f>DonneesCSV!H1253*60</f>
        <v>0</v>
      </c>
    </row>
    <row r="1253" spans="1:2" x14ac:dyDescent="0.25">
      <c r="A1253" s="3">
        <f>MID(DonneesCSV!B1254,2,10)+RIGHT(DonneesCSV!B1254,5)+$F$8*Data!$B$8</f>
        <v>41599.69027777778</v>
      </c>
      <c r="B1253" s="2">
        <f>DonneesCSV!H1254*60</f>
        <v>0</v>
      </c>
    </row>
    <row r="1254" spans="1:2" x14ac:dyDescent="0.25">
      <c r="A1254" s="3">
        <f>MID(DonneesCSV!B1255,2,10)+RIGHT(DonneesCSV!B1255,5)+$F$8*Data!$B$8</f>
        <v>41599.690972222219</v>
      </c>
      <c r="B1254" s="2">
        <f>DonneesCSV!H1255*60</f>
        <v>0</v>
      </c>
    </row>
    <row r="1255" spans="1:2" x14ac:dyDescent="0.25">
      <c r="A1255" s="3">
        <f>MID(DonneesCSV!B1256,2,10)+RIGHT(DonneesCSV!B1256,5)+$F$8*Data!$B$8</f>
        <v>41599.691666666666</v>
      </c>
      <c r="B1255" s="2">
        <f>DonneesCSV!H1256*60</f>
        <v>0</v>
      </c>
    </row>
    <row r="1256" spans="1:2" x14ac:dyDescent="0.25">
      <c r="A1256" s="3">
        <f>MID(DonneesCSV!B1257,2,10)+RIGHT(DonneesCSV!B1257,5)+$F$8*Data!$B$8</f>
        <v>41599.692361111112</v>
      </c>
      <c r="B1256" s="2">
        <f>DonneesCSV!H1257*60</f>
        <v>0</v>
      </c>
    </row>
    <row r="1257" spans="1:2" x14ac:dyDescent="0.25">
      <c r="A1257" s="3">
        <f>MID(DonneesCSV!B1258,2,10)+RIGHT(DonneesCSV!B1258,5)+$F$8*Data!$B$8</f>
        <v>41599.693055555559</v>
      </c>
      <c r="B1257" s="2">
        <f>DonneesCSV!H1258*60</f>
        <v>0</v>
      </c>
    </row>
    <row r="1258" spans="1:2" x14ac:dyDescent="0.25">
      <c r="A1258" s="3">
        <f>MID(DonneesCSV!B1259,2,10)+RIGHT(DonneesCSV!B1259,5)+$F$8*Data!$B$8</f>
        <v>41599.693749999999</v>
      </c>
      <c r="B1258" s="2">
        <f>DonneesCSV!H1259*60</f>
        <v>0</v>
      </c>
    </row>
    <row r="1259" spans="1:2" x14ac:dyDescent="0.25">
      <c r="A1259" s="3">
        <f>MID(DonneesCSV!B1260,2,10)+RIGHT(DonneesCSV!B1260,5)+$F$8*Data!$B$8</f>
        <v>41599.694444444445</v>
      </c>
      <c r="B1259" s="2">
        <f>DonneesCSV!H1260*60</f>
        <v>0</v>
      </c>
    </row>
    <row r="1260" spans="1:2" x14ac:dyDescent="0.25">
      <c r="A1260" s="3">
        <f>MID(DonneesCSV!B1261,2,10)+RIGHT(DonneesCSV!B1261,5)+$F$8*Data!$B$8</f>
        <v>41599.695138888892</v>
      </c>
      <c r="B1260" s="2">
        <f>DonneesCSV!H1261*60</f>
        <v>0</v>
      </c>
    </row>
    <row r="1261" spans="1:2" x14ac:dyDescent="0.25">
      <c r="A1261" s="3">
        <f>MID(DonneesCSV!B1262,2,10)+RIGHT(DonneesCSV!B1262,5)+$F$8*Data!$B$8</f>
        <v>41599.695833333331</v>
      </c>
      <c r="B1261" s="2">
        <f>DonneesCSV!H1262*60</f>
        <v>0</v>
      </c>
    </row>
    <row r="1262" spans="1:2" x14ac:dyDescent="0.25">
      <c r="A1262" s="3">
        <f>MID(DonneesCSV!B1263,2,10)+RIGHT(DonneesCSV!B1263,5)+$F$8*Data!$B$8</f>
        <v>41599.696527777778</v>
      </c>
      <c r="B1262" s="2">
        <f>DonneesCSV!H1263*60</f>
        <v>0</v>
      </c>
    </row>
    <row r="1263" spans="1:2" x14ac:dyDescent="0.25">
      <c r="A1263" s="3">
        <f>MID(DonneesCSV!B1264,2,10)+RIGHT(DonneesCSV!B1264,5)+$F$8*Data!$B$8</f>
        <v>41599.697222222225</v>
      </c>
      <c r="B1263" s="2">
        <f>DonneesCSV!H1264*60</f>
        <v>0</v>
      </c>
    </row>
    <row r="1264" spans="1:2" x14ac:dyDescent="0.25">
      <c r="A1264" s="3">
        <f>MID(DonneesCSV!B1265,2,10)+RIGHT(DonneesCSV!B1265,5)+$F$8*Data!$B$8</f>
        <v>41599.697916666664</v>
      </c>
      <c r="B1264" s="2">
        <f>DonneesCSV!H1265*60</f>
        <v>0</v>
      </c>
    </row>
    <row r="1265" spans="1:2" x14ac:dyDescent="0.25">
      <c r="A1265" s="3">
        <f>MID(DonneesCSV!B1266,2,10)+RIGHT(DonneesCSV!B1266,5)+$F$8*Data!$B$8</f>
        <v>41599.698611111111</v>
      </c>
      <c r="B1265" s="2">
        <f>DonneesCSV!H1266*60</f>
        <v>0</v>
      </c>
    </row>
    <row r="1266" spans="1:2" x14ac:dyDescent="0.25">
      <c r="A1266" s="3">
        <f>MID(DonneesCSV!B1267,2,10)+RIGHT(DonneesCSV!B1267,5)+$F$8*Data!$B$8</f>
        <v>41599.699305555558</v>
      </c>
      <c r="B1266" s="2">
        <f>DonneesCSV!H1267*60</f>
        <v>0</v>
      </c>
    </row>
    <row r="1267" spans="1:2" x14ac:dyDescent="0.25">
      <c r="A1267" s="3">
        <f>MID(DonneesCSV!B1268,2,10)+RIGHT(DonneesCSV!B1268,5)+$F$8*Data!$B$8</f>
        <v>41599.699999999997</v>
      </c>
      <c r="B1267" s="2">
        <f>DonneesCSV!H1268*60</f>
        <v>0</v>
      </c>
    </row>
    <row r="1268" spans="1:2" x14ac:dyDescent="0.25">
      <c r="A1268" s="3">
        <f>MID(DonneesCSV!B1269,2,10)+RIGHT(DonneesCSV!B1269,5)+$F$8*Data!$B$8</f>
        <v>41599.700694444444</v>
      </c>
      <c r="B1268" s="2">
        <f>DonneesCSV!H1269*60</f>
        <v>0</v>
      </c>
    </row>
    <row r="1269" spans="1:2" x14ac:dyDescent="0.25">
      <c r="A1269" s="3">
        <f>MID(DonneesCSV!B1270,2,10)+RIGHT(DonneesCSV!B1270,5)+$F$8*Data!$B$8</f>
        <v>41599.701388888891</v>
      </c>
      <c r="B1269" s="2">
        <f>DonneesCSV!H1270*60</f>
        <v>0</v>
      </c>
    </row>
    <row r="1270" spans="1:2" x14ac:dyDescent="0.25">
      <c r="A1270" s="3">
        <f>MID(DonneesCSV!B1271,2,10)+RIGHT(DonneesCSV!B1271,5)+$F$8*Data!$B$8</f>
        <v>41599.70208333333</v>
      </c>
      <c r="B1270" s="2">
        <f>DonneesCSV!H1271*60</f>
        <v>0</v>
      </c>
    </row>
    <row r="1271" spans="1:2" x14ac:dyDescent="0.25">
      <c r="A1271" s="3">
        <f>MID(DonneesCSV!B1272,2,10)+RIGHT(DonneesCSV!B1272,5)+$F$8*Data!$B$8</f>
        <v>41599.702777777777</v>
      </c>
      <c r="B1271" s="2">
        <f>DonneesCSV!H1272*60</f>
        <v>0</v>
      </c>
    </row>
    <row r="1272" spans="1:2" x14ac:dyDescent="0.25">
      <c r="A1272" s="3">
        <f>MID(DonneesCSV!B1273,2,10)+RIGHT(DonneesCSV!B1273,5)+$F$8*Data!$B$8</f>
        <v>41599.703472222223</v>
      </c>
      <c r="B1272" s="2">
        <f>DonneesCSV!H1273*60</f>
        <v>0</v>
      </c>
    </row>
    <row r="1273" spans="1:2" x14ac:dyDescent="0.25">
      <c r="A1273" s="3">
        <f>MID(DonneesCSV!B1274,2,10)+RIGHT(DonneesCSV!B1274,5)+$F$8*Data!$B$8</f>
        <v>41599.70416666667</v>
      </c>
      <c r="B1273" s="2">
        <f>DonneesCSV!H1274*60</f>
        <v>0</v>
      </c>
    </row>
    <row r="1274" spans="1:2" x14ac:dyDescent="0.25">
      <c r="A1274" s="3">
        <f>MID(DonneesCSV!B1275,2,10)+RIGHT(DonneesCSV!B1275,5)+$F$8*Data!$B$8</f>
        <v>41599.704861111109</v>
      </c>
      <c r="B1274" s="2">
        <f>DonneesCSV!H1275*60</f>
        <v>0</v>
      </c>
    </row>
    <row r="1275" spans="1:2" x14ac:dyDescent="0.25">
      <c r="A1275" s="3">
        <f>MID(DonneesCSV!B1276,2,10)+RIGHT(DonneesCSV!B1276,5)+$F$8*Data!$B$8</f>
        <v>41599.705555555556</v>
      </c>
      <c r="B1275" s="2">
        <f>DonneesCSV!H1276*60</f>
        <v>0</v>
      </c>
    </row>
    <row r="1276" spans="1:2" x14ac:dyDescent="0.25">
      <c r="A1276" s="3">
        <f>MID(DonneesCSV!B1277,2,10)+RIGHT(DonneesCSV!B1277,5)+$F$8*Data!$B$8</f>
        <v>41599.706250000003</v>
      </c>
      <c r="B1276" s="2">
        <f>DonneesCSV!H1277*60</f>
        <v>0</v>
      </c>
    </row>
    <row r="1277" spans="1:2" x14ac:dyDescent="0.25">
      <c r="A1277" s="3">
        <f>MID(DonneesCSV!B1278,2,10)+RIGHT(DonneesCSV!B1278,5)+$F$8*Data!$B$8</f>
        <v>41599.706944444442</v>
      </c>
      <c r="B1277" s="2">
        <f>DonneesCSV!H1278*60</f>
        <v>0</v>
      </c>
    </row>
    <row r="1278" spans="1:2" x14ac:dyDescent="0.25">
      <c r="A1278" s="3">
        <f>MID(DonneesCSV!B1279,2,10)+RIGHT(DonneesCSV!B1279,5)+$F$8*Data!$B$8</f>
        <v>41599.707638888889</v>
      </c>
      <c r="B1278" s="2">
        <f>DonneesCSV!H1279*60</f>
        <v>0</v>
      </c>
    </row>
    <row r="1279" spans="1:2" x14ac:dyDescent="0.25">
      <c r="A1279" s="3">
        <f>MID(DonneesCSV!B1280,2,10)+RIGHT(DonneesCSV!B1280,5)+$F$8*Data!$B$8</f>
        <v>41599.708333333336</v>
      </c>
      <c r="B1279" s="2">
        <f>DonneesCSV!H1280*60</f>
        <v>0</v>
      </c>
    </row>
    <row r="1280" spans="1:2" x14ac:dyDescent="0.25">
      <c r="A1280" s="3">
        <f>MID(DonneesCSV!B1281,2,10)+RIGHT(DonneesCSV!B1281,5)+$F$8*Data!$B$8</f>
        <v>41599.709027777775</v>
      </c>
      <c r="B1280" s="2">
        <f>DonneesCSV!H1281*60</f>
        <v>0</v>
      </c>
    </row>
    <row r="1281" spans="1:2" x14ac:dyDescent="0.25">
      <c r="A1281" s="3">
        <f>MID(DonneesCSV!B1282,2,10)+RIGHT(DonneesCSV!B1282,5)+$F$8*Data!$B$8</f>
        <v>41599.709722222222</v>
      </c>
      <c r="B1281" s="2">
        <f>DonneesCSV!H1282*60</f>
        <v>0</v>
      </c>
    </row>
    <row r="1282" spans="1:2" x14ac:dyDescent="0.25">
      <c r="A1282" s="3">
        <f>MID(DonneesCSV!B1283,2,10)+RIGHT(DonneesCSV!B1283,5)+$F$8*Data!$B$8</f>
        <v>41599.710416666669</v>
      </c>
      <c r="B1282" s="2">
        <f>DonneesCSV!H1283*60</f>
        <v>0</v>
      </c>
    </row>
    <row r="1283" spans="1:2" x14ac:dyDescent="0.25">
      <c r="A1283" s="3">
        <f>MID(DonneesCSV!B1284,2,10)+RIGHT(DonneesCSV!B1284,5)+$F$8*Data!$B$8</f>
        <v>41599.711111111108</v>
      </c>
      <c r="B1283" s="2">
        <f>DonneesCSV!H1284*60</f>
        <v>0</v>
      </c>
    </row>
    <row r="1284" spans="1:2" x14ac:dyDescent="0.25">
      <c r="A1284" s="3">
        <f>MID(DonneesCSV!B1285,2,10)+RIGHT(DonneesCSV!B1285,5)+$F$8*Data!$B$8</f>
        <v>41599.711805555555</v>
      </c>
      <c r="B1284" s="2">
        <f>DonneesCSV!H1285*60</f>
        <v>0</v>
      </c>
    </row>
    <row r="1285" spans="1:2" x14ac:dyDescent="0.25">
      <c r="A1285" s="3">
        <f>MID(DonneesCSV!B1286,2,10)+RIGHT(DonneesCSV!B1286,5)+$F$8*Data!$B$8</f>
        <v>41599.712500000001</v>
      </c>
      <c r="B1285" s="2">
        <f>DonneesCSV!H1286*60</f>
        <v>0</v>
      </c>
    </row>
    <row r="1286" spans="1:2" x14ac:dyDescent="0.25">
      <c r="A1286" s="3">
        <f>MID(DonneesCSV!B1287,2,10)+RIGHT(DonneesCSV!B1287,5)+$F$8*Data!$B$8</f>
        <v>41599.713194444441</v>
      </c>
      <c r="B1286" s="2">
        <f>DonneesCSV!H1287*60</f>
        <v>0</v>
      </c>
    </row>
    <row r="1287" spans="1:2" x14ac:dyDescent="0.25">
      <c r="A1287" s="3">
        <f>MID(DonneesCSV!B1288,2,10)+RIGHT(DonneesCSV!B1288,5)+$F$8*Data!$B$8</f>
        <v>41599.713888888888</v>
      </c>
      <c r="B1287" s="2">
        <f>DonneesCSV!H1288*60</f>
        <v>0</v>
      </c>
    </row>
    <row r="1288" spans="1:2" x14ac:dyDescent="0.25">
      <c r="A1288" s="3">
        <f>MID(DonneesCSV!B1289,2,10)+RIGHT(DonneesCSV!B1289,5)+$F$8*Data!$B$8</f>
        <v>41599.714583333334</v>
      </c>
      <c r="B1288" s="2">
        <f>DonneesCSV!H1289*60</f>
        <v>0</v>
      </c>
    </row>
    <row r="1289" spans="1:2" x14ac:dyDescent="0.25">
      <c r="A1289" s="3">
        <f>MID(DonneesCSV!B1290,2,10)+RIGHT(DonneesCSV!B1290,5)+$F$8*Data!$B$8</f>
        <v>41599.715277777781</v>
      </c>
      <c r="B1289" s="2">
        <f>DonneesCSV!H1290*60</f>
        <v>0</v>
      </c>
    </row>
    <row r="1290" spans="1:2" x14ac:dyDescent="0.25">
      <c r="A1290" s="3">
        <f>MID(DonneesCSV!B1291,2,10)+RIGHT(DonneesCSV!B1291,5)+$F$8*Data!$B$8</f>
        <v>41599.71597222222</v>
      </c>
      <c r="B1290" s="2">
        <f>DonneesCSV!H1291*60</f>
        <v>0</v>
      </c>
    </row>
    <row r="1291" spans="1:2" x14ac:dyDescent="0.25">
      <c r="A1291" s="3">
        <f>MID(DonneesCSV!B1292,2,10)+RIGHT(DonneesCSV!B1292,5)+$F$8*Data!$B$8</f>
        <v>41599.716666666667</v>
      </c>
      <c r="B1291" s="2">
        <f>DonneesCSV!H1292*60</f>
        <v>0</v>
      </c>
    </row>
    <row r="1292" spans="1:2" x14ac:dyDescent="0.25">
      <c r="A1292" s="3">
        <f>MID(DonneesCSV!B1293,2,10)+RIGHT(DonneesCSV!B1293,5)+$F$8*Data!$B$8</f>
        <v>41599.717361111114</v>
      </c>
      <c r="B1292" s="2">
        <f>DonneesCSV!H1293*60</f>
        <v>0</v>
      </c>
    </row>
    <row r="1293" spans="1:2" x14ac:dyDescent="0.25">
      <c r="A1293" s="3">
        <f>MID(DonneesCSV!B1294,2,10)+RIGHT(DonneesCSV!B1294,5)+$F$8*Data!$B$8</f>
        <v>41599.718055555553</v>
      </c>
      <c r="B1293" s="2">
        <f>DonneesCSV!H1294*60</f>
        <v>0</v>
      </c>
    </row>
    <row r="1294" spans="1:2" x14ac:dyDescent="0.25">
      <c r="A1294" s="3">
        <f>MID(DonneesCSV!B1295,2,10)+RIGHT(DonneesCSV!B1295,5)+$F$8*Data!$B$8</f>
        <v>41599.71875</v>
      </c>
      <c r="B1294" s="2">
        <f>DonneesCSV!H1295*60</f>
        <v>0</v>
      </c>
    </row>
    <row r="1295" spans="1:2" x14ac:dyDescent="0.25">
      <c r="A1295" s="3">
        <f>MID(DonneesCSV!B1296,2,10)+RIGHT(DonneesCSV!B1296,5)+$F$8*Data!$B$8</f>
        <v>41599.719444444447</v>
      </c>
      <c r="B1295" s="2">
        <f>DonneesCSV!H1296*60</f>
        <v>0</v>
      </c>
    </row>
    <row r="1296" spans="1:2" x14ac:dyDescent="0.25">
      <c r="A1296" s="3">
        <f>MID(DonneesCSV!B1297,2,10)+RIGHT(DonneesCSV!B1297,5)+$F$8*Data!$B$8</f>
        <v>41599.720138888886</v>
      </c>
      <c r="B1296" s="2">
        <f>DonneesCSV!H1297*60</f>
        <v>0</v>
      </c>
    </row>
    <row r="1297" spans="1:2" x14ac:dyDescent="0.25">
      <c r="A1297" s="3">
        <f>MID(DonneesCSV!B1298,2,10)+RIGHT(DonneesCSV!B1298,5)+$F$8*Data!$B$8</f>
        <v>41599.720833333333</v>
      </c>
      <c r="B1297" s="2">
        <f>DonneesCSV!H1298*60</f>
        <v>0</v>
      </c>
    </row>
    <row r="1298" spans="1:2" x14ac:dyDescent="0.25">
      <c r="A1298" s="3">
        <f>MID(DonneesCSV!B1299,2,10)+RIGHT(DonneesCSV!B1299,5)+$F$8*Data!$B$8</f>
        <v>41599.72152777778</v>
      </c>
      <c r="B1298" s="2">
        <f>DonneesCSV!H1299*60</f>
        <v>0</v>
      </c>
    </row>
    <row r="1299" spans="1:2" x14ac:dyDescent="0.25">
      <c r="A1299" s="3">
        <f>MID(DonneesCSV!B1300,2,10)+RIGHT(DonneesCSV!B1300,5)+$F$8*Data!$B$8</f>
        <v>41599.722222222219</v>
      </c>
      <c r="B1299" s="2">
        <f>DonneesCSV!H1300*60</f>
        <v>0</v>
      </c>
    </row>
    <row r="1300" spans="1:2" x14ac:dyDescent="0.25">
      <c r="A1300" s="3">
        <f>MID(DonneesCSV!B1301,2,10)+RIGHT(DonneesCSV!B1301,5)+$F$8*Data!$B$8</f>
        <v>41599.722916666666</v>
      </c>
      <c r="B1300" s="2">
        <f>DonneesCSV!H1301*60</f>
        <v>0</v>
      </c>
    </row>
    <row r="1301" spans="1:2" x14ac:dyDescent="0.25">
      <c r="A1301" s="3">
        <f>MID(DonneesCSV!B1302,2,10)+RIGHT(DonneesCSV!B1302,5)+$F$8*Data!$B$8</f>
        <v>41599.723611111112</v>
      </c>
      <c r="B1301" s="2">
        <f>DonneesCSV!H1302*60</f>
        <v>0</v>
      </c>
    </row>
    <row r="1302" spans="1:2" x14ac:dyDescent="0.25">
      <c r="A1302" s="3">
        <f>MID(DonneesCSV!B1303,2,10)+RIGHT(DonneesCSV!B1303,5)+$F$8*Data!$B$8</f>
        <v>41599.724305555559</v>
      </c>
      <c r="B1302" s="2">
        <f>DonneesCSV!H1303*60</f>
        <v>0</v>
      </c>
    </row>
    <row r="1303" spans="1:2" x14ac:dyDescent="0.25">
      <c r="A1303" s="3">
        <f>MID(DonneesCSV!B1304,2,10)+RIGHT(DonneesCSV!B1304,5)+$F$8*Data!$B$8</f>
        <v>41599.724999999999</v>
      </c>
      <c r="B1303" s="2">
        <f>DonneesCSV!H1304*60</f>
        <v>0</v>
      </c>
    </row>
    <row r="1304" spans="1:2" x14ac:dyDescent="0.25">
      <c r="A1304" s="3">
        <f>MID(DonneesCSV!B1305,2,10)+RIGHT(DonneesCSV!B1305,5)+$F$8*Data!$B$8</f>
        <v>41599.725694444445</v>
      </c>
      <c r="B1304" s="2">
        <f>DonneesCSV!H1305*60</f>
        <v>0</v>
      </c>
    </row>
    <row r="1305" spans="1:2" x14ac:dyDescent="0.25">
      <c r="A1305" s="3">
        <f>MID(DonneesCSV!B1306,2,10)+RIGHT(DonneesCSV!B1306,5)+$F$8*Data!$B$8</f>
        <v>41599.726388888892</v>
      </c>
      <c r="B1305" s="2">
        <f>DonneesCSV!H1306*60</f>
        <v>0</v>
      </c>
    </row>
    <row r="1306" spans="1:2" x14ac:dyDescent="0.25">
      <c r="A1306" s="3">
        <f>MID(DonneesCSV!B1307,2,10)+RIGHT(DonneesCSV!B1307,5)+$F$8*Data!$B$8</f>
        <v>41599.727083333331</v>
      </c>
      <c r="B1306" s="2">
        <f>DonneesCSV!H1307*60</f>
        <v>0</v>
      </c>
    </row>
    <row r="1307" spans="1:2" x14ac:dyDescent="0.25">
      <c r="A1307" s="3">
        <f>MID(DonneesCSV!B1308,2,10)+RIGHT(DonneesCSV!B1308,5)+$F$8*Data!$B$8</f>
        <v>41599.727777777778</v>
      </c>
      <c r="B1307" s="2">
        <f>DonneesCSV!H1308*60</f>
        <v>0</v>
      </c>
    </row>
    <row r="1308" spans="1:2" x14ac:dyDescent="0.25">
      <c r="A1308" s="3">
        <f>MID(DonneesCSV!B1309,2,10)+RIGHT(DonneesCSV!B1309,5)+$F$8*Data!$B$8</f>
        <v>41599.728472222225</v>
      </c>
      <c r="B1308" s="2">
        <f>DonneesCSV!H1309*60</f>
        <v>0</v>
      </c>
    </row>
    <row r="1309" spans="1:2" x14ac:dyDescent="0.25">
      <c r="A1309" s="3">
        <f>MID(DonneesCSV!B1310,2,10)+RIGHT(DonneesCSV!B1310,5)+$F$8*Data!$B$8</f>
        <v>41599.729166666664</v>
      </c>
      <c r="B1309" s="2">
        <f>DonneesCSV!H1310*60</f>
        <v>0</v>
      </c>
    </row>
    <row r="1310" spans="1:2" x14ac:dyDescent="0.25">
      <c r="A1310" s="3">
        <f>MID(DonneesCSV!B1311,2,10)+RIGHT(DonneesCSV!B1311,5)+$F$8*Data!$B$8</f>
        <v>41599.729861111111</v>
      </c>
      <c r="B1310" s="2">
        <f>DonneesCSV!H1311*60</f>
        <v>0</v>
      </c>
    </row>
    <row r="1311" spans="1:2" x14ac:dyDescent="0.25">
      <c r="A1311" s="3">
        <f>MID(DonneesCSV!B1312,2,10)+RIGHT(DonneesCSV!B1312,5)+$F$8*Data!$B$8</f>
        <v>41599.730555555558</v>
      </c>
      <c r="B1311" s="2">
        <f>DonneesCSV!H1312*60</f>
        <v>0</v>
      </c>
    </row>
    <row r="1312" spans="1:2" x14ac:dyDescent="0.25">
      <c r="A1312" s="3">
        <f>MID(DonneesCSV!B1313,2,10)+RIGHT(DonneesCSV!B1313,5)+$F$8*Data!$B$8</f>
        <v>41599.731249999997</v>
      </c>
      <c r="B1312" s="2">
        <f>DonneesCSV!H1313*60</f>
        <v>0</v>
      </c>
    </row>
    <row r="1313" spans="1:2" x14ac:dyDescent="0.25">
      <c r="A1313" s="3">
        <f>MID(DonneesCSV!B1314,2,10)+RIGHT(DonneesCSV!B1314,5)+$F$8*Data!$B$8</f>
        <v>41599.731944444444</v>
      </c>
      <c r="B1313" s="2">
        <f>DonneesCSV!H1314*60</f>
        <v>0</v>
      </c>
    </row>
    <row r="1314" spans="1:2" x14ac:dyDescent="0.25">
      <c r="A1314" s="3">
        <f>MID(DonneesCSV!B1315,2,10)+RIGHT(DonneesCSV!B1315,5)+$F$8*Data!$B$8</f>
        <v>41599.732638888891</v>
      </c>
      <c r="B1314" s="2">
        <f>DonneesCSV!H1315*60</f>
        <v>0</v>
      </c>
    </row>
    <row r="1315" spans="1:2" x14ac:dyDescent="0.25">
      <c r="A1315" s="3">
        <f>MID(DonneesCSV!B1316,2,10)+RIGHT(DonneesCSV!B1316,5)+$F$8*Data!$B$8</f>
        <v>41599.73333333333</v>
      </c>
      <c r="B1315" s="2">
        <f>DonneesCSV!H1316*60</f>
        <v>0</v>
      </c>
    </row>
    <row r="1316" spans="1:2" x14ac:dyDescent="0.25">
      <c r="A1316" s="3">
        <f>MID(DonneesCSV!B1317,2,10)+RIGHT(DonneesCSV!B1317,5)+$F$8*Data!$B$8</f>
        <v>41599.734027777777</v>
      </c>
      <c r="B1316" s="2">
        <f>DonneesCSV!H1317*60</f>
        <v>0</v>
      </c>
    </row>
    <row r="1317" spans="1:2" x14ac:dyDescent="0.25">
      <c r="A1317" s="3">
        <f>MID(DonneesCSV!B1318,2,10)+RIGHT(DonneesCSV!B1318,5)+$F$8*Data!$B$8</f>
        <v>41599.734722222223</v>
      </c>
      <c r="B1317" s="2">
        <f>DonneesCSV!H1318*60</f>
        <v>0</v>
      </c>
    </row>
    <row r="1318" spans="1:2" x14ac:dyDescent="0.25">
      <c r="A1318" s="3">
        <f>MID(DonneesCSV!B1319,2,10)+RIGHT(DonneesCSV!B1319,5)+$F$8*Data!$B$8</f>
        <v>41599.73541666667</v>
      </c>
      <c r="B1318" s="2">
        <f>DonneesCSV!H1319*60</f>
        <v>0</v>
      </c>
    </row>
    <row r="1319" spans="1:2" x14ac:dyDescent="0.25">
      <c r="A1319" s="3">
        <f>MID(DonneesCSV!B1320,2,10)+RIGHT(DonneesCSV!B1320,5)+$F$8*Data!$B$8</f>
        <v>41599.736111111109</v>
      </c>
      <c r="B1319" s="2">
        <f>DonneesCSV!H1320*60</f>
        <v>0</v>
      </c>
    </row>
    <row r="1320" spans="1:2" x14ac:dyDescent="0.25">
      <c r="A1320" s="3">
        <f>MID(DonneesCSV!B1321,2,10)+RIGHT(DonneesCSV!B1321,5)+$F$8*Data!$B$8</f>
        <v>41599.736805555556</v>
      </c>
      <c r="B1320" s="2">
        <f>DonneesCSV!H1321*60</f>
        <v>0</v>
      </c>
    </row>
    <row r="1321" spans="1:2" x14ac:dyDescent="0.25">
      <c r="A1321" s="3">
        <f>MID(DonneesCSV!B1322,2,10)+RIGHT(DonneesCSV!B1322,5)+$F$8*Data!$B$8</f>
        <v>41599.737500000003</v>
      </c>
      <c r="B1321" s="2">
        <f>DonneesCSV!H1322*60</f>
        <v>0</v>
      </c>
    </row>
    <row r="1322" spans="1:2" x14ac:dyDescent="0.25">
      <c r="A1322" s="3">
        <f>MID(DonneesCSV!B1323,2,10)+RIGHT(DonneesCSV!B1323,5)+$F$8*Data!$B$8</f>
        <v>41599.738194444442</v>
      </c>
      <c r="B1322" s="2">
        <f>DonneesCSV!H1323*60</f>
        <v>0</v>
      </c>
    </row>
    <row r="1323" spans="1:2" x14ac:dyDescent="0.25">
      <c r="A1323" s="3">
        <f>MID(DonneesCSV!B1324,2,10)+RIGHT(DonneesCSV!B1324,5)+$F$8*Data!$B$8</f>
        <v>41599.738888888889</v>
      </c>
      <c r="B1323" s="2">
        <f>DonneesCSV!H1324*60</f>
        <v>0</v>
      </c>
    </row>
    <row r="1324" spans="1:2" x14ac:dyDescent="0.25">
      <c r="A1324" s="3">
        <f>MID(DonneesCSV!B1325,2,10)+RIGHT(DonneesCSV!B1325,5)+$F$8*Data!$B$8</f>
        <v>41599.739583333336</v>
      </c>
      <c r="B1324" s="2">
        <f>DonneesCSV!H1325*60</f>
        <v>0</v>
      </c>
    </row>
    <row r="1325" spans="1:2" x14ac:dyDescent="0.25">
      <c r="A1325" s="3">
        <f>MID(DonneesCSV!B1326,2,10)+RIGHT(DonneesCSV!B1326,5)+$F$8*Data!$B$8</f>
        <v>41599.740277777775</v>
      </c>
      <c r="B1325" s="2">
        <f>DonneesCSV!H1326*60</f>
        <v>0</v>
      </c>
    </row>
    <row r="1326" spans="1:2" x14ac:dyDescent="0.25">
      <c r="A1326" s="3">
        <f>MID(DonneesCSV!B1327,2,10)+RIGHT(DonneesCSV!B1327,5)+$F$8*Data!$B$8</f>
        <v>41599.740972222222</v>
      </c>
      <c r="B1326" s="2">
        <f>DonneesCSV!H1327*60</f>
        <v>0</v>
      </c>
    </row>
    <row r="1327" spans="1:2" x14ac:dyDescent="0.25">
      <c r="A1327" s="3">
        <f>MID(DonneesCSV!B1328,2,10)+RIGHT(DonneesCSV!B1328,5)+$F$8*Data!$B$8</f>
        <v>41599.741666666669</v>
      </c>
      <c r="B1327" s="2">
        <f>DonneesCSV!H1328*60</f>
        <v>0</v>
      </c>
    </row>
    <row r="1328" spans="1:2" x14ac:dyDescent="0.25">
      <c r="A1328" s="3">
        <f>MID(DonneesCSV!B1329,2,10)+RIGHT(DonneesCSV!B1329,5)+$F$8*Data!$B$8</f>
        <v>41599.742361111108</v>
      </c>
      <c r="B1328" s="2">
        <f>DonneesCSV!H1329*60</f>
        <v>0</v>
      </c>
    </row>
    <row r="1329" spans="1:2" x14ac:dyDescent="0.25">
      <c r="A1329" s="3">
        <f>MID(DonneesCSV!B1330,2,10)+RIGHT(DonneesCSV!B1330,5)+$F$8*Data!$B$8</f>
        <v>41599.743055555555</v>
      </c>
      <c r="B1329" s="2">
        <f>DonneesCSV!H1330*60</f>
        <v>0</v>
      </c>
    </row>
    <row r="1330" spans="1:2" x14ac:dyDescent="0.25">
      <c r="A1330" s="3">
        <f>MID(DonneesCSV!B1331,2,10)+RIGHT(DonneesCSV!B1331,5)+$F$8*Data!$B$8</f>
        <v>41599.743750000001</v>
      </c>
      <c r="B1330" s="2">
        <f>DonneesCSV!H1331*60</f>
        <v>0</v>
      </c>
    </row>
    <row r="1331" spans="1:2" x14ac:dyDescent="0.25">
      <c r="A1331" s="3">
        <f>MID(DonneesCSV!B1332,2,10)+RIGHT(DonneesCSV!B1332,5)+$F$8*Data!$B$8</f>
        <v>41599.744444444441</v>
      </c>
      <c r="B1331" s="2">
        <f>DonneesCSV!H1332*60</f>
        <v>0</v>
      </c>
    </row>
    <row r="1332" spans="1:2" x14ac:dyDescent="0.25">
      <c r="A1332" s="3">
        <f>MID(DonneesCSV!B1333,2,10)+RIGHT(DonneesCSV!B1333,5)+$F$8*Data!$B$8</f>
        <v>41599.745138888888</v>
      </c>
      <c r="B1332" s="2">
        <f>DonneesCSV!H1333*60</f>
        <v>0</v>
      </c>
    </row>
    <row r="1333" spans="1:2" x14ac:dyDescent="0.25">
      <c r="A1333" s="3">
        <f>MID(DonneesCSV!B1334,2,10)+RIGHT(DonneesCSV!B1334,5)+$F$8*Data!$B$8</f>
        <v>41599.745833333334</v>
      </c>
      <c r="B1333" s="2">
        <f>DonneesCSV!H1334*60</f>
        <v>0</v>
      </c>
    </row>
    <row r="1334" spans="1:2" x14ac:dyDescent="0.25">
      <c r="A1334" s="3">
        <f>MID(DonneesCSV!B1335,2,10)+RIGHT(DonneesCSV!B1335,5)+$F$8*Data!$B$8</f>
        <v>41599.746527777781</v>
      </c>
      <c r="B1334" s="2">
        <f>DonneesCSV!H1335*60</f>
        <v>0</v>
      </c>
    </row>
    <row r="1335" spans="1:2" x14ac:dyDescent="0.25">
      <c r="A1335" s="3">
        <f>MID(DonneesCSV!B1336,2,10)+RIGHT(DonneesCSV!B1336,5)+$F$8*Data!$B$8</f>
        <v>41599.74722222222</v>
      </c>
      <c r="B1335" s="2">
        <f>DonneesCSV!H1336*60</f>
        <v>0</v>
      </c>
    </row>
    <row r="1336" spans="1:2" x14ac:dyDescent="0.25">
      <c r="A1336" s="3">
        <f>MID(DonneesCSV!B1337,2,10)+RIGHT(DonneesCSV!B1337,5)+$F$8*Data!$B$8</f>
        <v>41599.747916666667</v>
      </c>
      <c r="B1336" s="2">
        <f>DonneesCSV!H1337*60</f>
        <v>0</v>
      </c>
    </row>
    <row r="1337" spans="1:2" x14ac:dyDescent="0.25">
      <c r="A1337" s="3">
        <f>MID(DonneesCSV!B1338,2,10)+RIGHT(DonneesCSV!B1338,5)+$F$8*Data!$B$8</f>
        <v>41599.748611111114</v>
      </c>
      <c r="B1337" s="2">
        <f>DonneesCSV!H1338*60</f>
        <v>0</v>
      </c>
    </row>
    <row r="1338" spans="1:2" x14ac:dyDescent="0.25">
      <c r="A1338" s="3">
        <f>MID(DonneesCSV!B1339,2,10)+RIGHT(DonneesCSV!B1339,5)+$F$8*Data!$B$8</f>
        <v>41599.749305555553</v>
      </c>
      <c r="B1338" s="2">
        <f>DonneesCSV!H1339*60</f>
        <v>0</v>
      </c>
    </row>
    <row r="1339" spans="1:2" x14ac:dyDescent="0.25">
      <c r="A1339" s="3">
        <f>MID(DonneesCSV!B1340,2,10)+RIGHT(DonneesCSV!B1340,5)+$F$8*Data!$B$8</f>
        <v>41599.75</v>
      </c>
      <c r="B1339" s="2">
        <f>DonneesCSV!H1340*60</f>
        <v>0</v>
      </c>
    </row>
    <row r="1340" spans="1:2" x14ac:dyDescent="0.25">
      <c r="A1340" s="3">
        <f>MID(DonneesCSV!B1341,2,10)+RIGHT(DonneesCSV!B1341,5)+$F$8*Data!$B$8</f>
        <v>41599.750694444447</v>
      </c>
      <c r="B1340" s="2">
        <f>DonneesCSV!H1341*60</f>
        <v>0</v>
      </c>
    </row>
    <row r="1341" spans="1:2" x14ac:dyDescent="0.25">
      <c r="A1341" s="3">
        <f>MID(DonneesCSV!B1342,2,10)+RIGHT(DonneesCSV!B1342,5)+$F$8*Data!$B$8</f>
        <v>41599.751388888886</v>
      </c>
      <c r="B1341" s="2">
        <f>DonneesCSV!H1342*60</f>
        <v>0</v>
      </c>
    </row>
    <row r="1342" spans="1:2" x14ac:dyDescent="0.25">
      <c r="A1342" s="3">
        <f>MID(DonneesCSV!B1343,2,10)+RIGHT(DonneesCSV!B1343,5)+$F$8*Data!$B$8</f>
        <v>41599.752083333333</v>
      </c>
      <c r="B1342" s="2">
        <f>DonneesCSV!H1343*60</f>
        <v>0</v>
      </c>
    </row>
    <row r="1343" spans="1:2" x14ac:dyDescent="0.25">
      <c r="A1343" s="3">
        <f>MID(DonneesCSV!B1344,2,10)+RIGHT(DonneesCSV!B1344,5)+$F$8*Data!$B$8</f>
        <v>41599.75277777778</v>
      </c>
      <c r="B1343" s="2">
        <f>DonneesCSV!H1344*60</f>
        <v>0</v>
      </c>
    </row>
    <row r="1344" spans="1:2" x14ac:dyDescent="0.25">
      <c r="A1344" s="3">
        <f>MID(DonneesCSV!B1345,2,10)+RIGHT(DonneesCSV!B1345,5)+$F$8*Data!$B$8</f>
        <v>41599.753472222219</v>
      </c>
      <c r="B1344" s="2">
        <f>DonneesCSV!H1345*60</f>
        <v>0</v>
      </c>
    </row>
    <row r="1345" spans="1:2" x14ac:dyDescent="0.25">
      <c r="A1345" s="3">
        <f>MID(DonneesCSV!B1346,2,10)+RIGHT(DonneesCSV!B1346,5)+$F$8*Data!$B$8</f>
        <v>41599.754166666666</v>
      </c>
      <c r="B1345" s="2">
        <f>DonneesCSV!H1346*60</f>
        <v>692.29998000000001</v>
      </c>
    </row>
    <row r="1346" spans="1:2" x14ac:dyDescent="0.25">
      <c r="A1346" s="3">
        <f>MID(DonneesCSV!B1347,2,10)+RIGHT(DonneesCSV!B1347,5)+$F$8*Data!$B$8</f>
        <v>41599.754861111112</v>
      </c>
      <c r="B1346" s="2">
        <f>DonneesCSV!H1347*60</f>
        <v>209.29998000000001</v>
      </c>
    </row>
    <row r="1347" spans="1:2" x14ac:dyDescent="0.25">
      <c r="A1347" s="3">
        <f>MID(DonneesCSV!B1348,2,10)+RIGHT(DonneesCSV!B1348,5)+$F$8*Data!$B$8</f>
        <v>41599.755555555559</v>
      </c>
      <c r="B1347" s="2">
        <f>DonneesCSV!H1348*60</f>
        <v>483.00000000000006</v>
      </c>
    </row>
    <row r="1348" spans="1:2" x14ac:dyDescent="0.25">
      <c r="A1348" s="3">
        <f>MID(DonneesCSV!B1349,2,10)+RIGHT(DonneesCSV!B1349,5)+$F$8*Data!$B$8</f>
        <v>41599.756249999999</v>
      </c>
      <c r="B1348" s="2">
        <f>DonneesCSV!H1349*60</f>
        <v>209.29998000000001</v>
      </c>
    </row>
    <row r="1349" spans="1:2" x14ac:dyDescent="0.25">
      <c r="A1349" s="3">
        <f>MID(DonneesCSV!B1350,2,10)+RIGHT(DonneesCSV!B1350,5)+$F$8*Data!$B$8</f>
        <v>41599.756944444445</v>
      </c>
      <c r="B1349" s="2">
        <f>DonneesCSV!H1350*60</f>
        <v>193.20000000000002</v>
      </c>
    </row>
    <row r="1350" spans="1:2" x14ac:dyDescent="0.25">
      <c r="A1350" s="3">
        <f>MID(DonneesCSV!B1351,2,10)+RIGHT(DonneesCSV!B1351,5)+$F$8*Data!$B$8</f>
        <v>41599.757638888892</v>
      </c>
      <c r="B1350" s="2">
        <f>DonneesCSV!H1351*60</f>
        <v>144.9</v>
      </c>
    </row>
    <row r="1351" spans="1:2" x14ac:dyDescent="0.25">
      <c r="A1351" s="3">
        <f>MID(DonneesCSV!B1352,2,10)+RIGHT(DonneesCSV!B1352,5)+$F$8*Data!$B$8</f>
        <v>41599.758333333331</v>
      </c>
      <c r="B1351" s="2">
        <f>DonneesCSV!H1352*60</f>
        <v>112.69998</v>
      </c>
    </row>
    <row r="1352" spans="1:2" x14ac:dyDescent="0.25">
      <c r="A1352" s="3">
        <f>MID(DonneesCSV!B1353,2,10)+RIGHT(DonneesCSV!B1353,5)+$F$8*Data!$B$8</f>
        <v>41599.759027777778</v>
      </c>
      <c r="B1352" s="2">
        <f>DonneesCSV!H1353*60</f>
        <v>209.29998000000001</v>
      </c>
    </row>
    <row r="1353" spans="1:2" x14ac:dyDescent="0.25">
      <c r="A1353" s="3">
        <f>MID(DonneesCSV!B1354,2,10)+RIGHT(DonneesCSV!B1354,5)+$F$8*Data!$B$8</f>
        <v>41599.759722222225</v>
      </c>
      <c r="B1353" s="2">
        <f>DonneesCSV!H1354*60</f>
        <v>209.29998000000001</v>
      </c>
    </row>
    <row r="1354" spans="1:2" x14ac:dyDescent="0.25">
      <c r="A1354" s="3">
        <f>MID(DonneesCSV!B1355,2,10)+RIGHT(DonneesCSV!B1355,5)+$F$8*Data!$B$8</f>
        <v>41599.760416666664</v>
      </c>
      <c r="B1354" s="2">
        <f>DonneesCSV!H1355*60</f>
        <v>209.29998000000001</v>
      </c>
    </row>
    <row r="1355" spans="1:2" x14ac:dyDescent="0.25">
      <c r="A1355" s="3">
        <f>MID(DonneesCSV!B1356,2,10)+RIGHT(DonneesCSV!B1356,5)+$F$8*Data!$B$8</f>
        <v>41599.761111111111</v>
      </c>
      <c r="B1355" s="2">
        <f>DonneesCSV!H1356*60</f>
        <v>209.29998000000001</v>
      </c>
    </row>
    <row r="1356" spans="1:2" x14ac:dyDescent="0.25">
      <c r="A1356" s="3">
        <f>MID(DonneesCSV!B1357,2,10)+RIGHT(DonneesCSV!B1357,5)+$F$8*Data!$B$8</f>
        <v>41599.761805555558</v>
      </c>
      <c r="B1356" s="2">
        <f>DonneesCSV!H1357*60</f>
        <v>209.29998000000001</v>
      </c>
    </row>
    <row r="1357" spans="1:2" x14ac:dyDescent="0.25">
      <c r="A1357" s="3">
        <f>MID(DonneesCSV!B1358,2,10)+RIGHT(DonneesCSV!B1358,5)+$F$8*Data!$B$8</f>
        <v>41599.762499999997</v>
      </c>
      <c r="B1357" s="2">
        <f>DonneesCSV!H1358*60</f>
        <v>209.29998000000001</v>
      </c>
    </row>
    <row r="1358" spans="1:2" x14ac:dyDescent="0.25">
      <c r="A1358" s="3">
        <f>MID(DonneesCSV!B1359,2,10)+RIGHT(DonneesCSV!B1359,5)+$F$8*Data!$B$8</f>
        <v>41599.763194444444</v>
      </c>
      <c r="B1358" s="2">
        <f>DonneesCSV!H1359*60</f>
        <v>209.29998000000001</v>
      </c>
    </row>
    <row r="1359" spans="1:2" x14ac:dyDescent="0.25">
      <c r="A1359" s="3">
        <f>MID(DonneesCSV!B1360,2,10)+RIGHT(DonneesCSV!B1360,5)+$F$8*Data!$B$8</f>
        <v>41599.763888888891</v>
      </c>
      <c r="B1359" s="2">
        <f>DonneesCSV!H1360*60</f>
        <v>177.10002</v>
      </c>
    </row>
    <row r="1360" spans="1:2" x14ac:dyDescent="0.25">
      <c r="A1360" s="3">
        <f>MID(DonneesCSV!B1361,2,10)+RIGHT(DonneesCSV!B1361,5)+$F$8*Data!$B$8</f>
        <v>41599.76458333333</v>
      </c>
      <c r="B1360" s="2">
        <f>DonneesCSV!H1361*60</f>
        <v>96.600000000000009</v>
      </c>
    </row>
    <row r="1361" spans="1:2" x14ac:dyDescent="0.25">
      <c r="A1361" s="3">
        <f>MID(DonneesCSV!B1362,2,10)+RIGHT(DonneesCSV!B1362,5)+$F$8*Data!$B$8</f>
        <v>41599.765277777777</v>
      </c>
      <c r="B1361" s="2">
        <f>DonneesCSV!H1362*60</f>
        <v>96.600000000000009</v>
      </c>
    </row>
    <row r="1362" spans="1:2" x14ac:dyDescent="0.25">
      <c r="A1362" s="3">
        <f>MID(DonneesCSV!B1363,2,10)+RIGHT(DonneesCSV!B1363,5)+$F$8*Data!$B$8</f>
        <v>41599.765972222223</v>
      </c>
      <c r="B1362" s="2">
        <f>DonneesCSV!H1363*60</f>
        <v>96.600000000000009</v>
      </c>
    </row>
    <row r="1363" spans="1:2" x14ac:dyDescent="0.25">
      <c r="A1363" s="3">
        <f>MID(DonneesCSV!B1364,2,10)+RIGHT(DonneesCSV!B1364,5)+$F$8*Data!$B$8</f>
        <v>41599.76666666667</v>
      </c>
      <c r="B1363" s="2">
        <f>DonneesCSV!H1364*60</f>
        <v>209.29998000000001</v>
      </c>
    </row>
    <row r="1364" spans="1:2" x14ac:dyDescent="0.25">
      <c r="A1364" s="3">
        <f>MID(DonneesCSV!B1365,2,10)+RIGHT(DonneesCSV!B1365,5)+$F$8*Data!$B$8</f>
        <v>41599.767361111109</v>
      </c>
      <c r="B1364" s="2">
        <f>DonneesCSV!H1365*60</f>
        <v>177.10002</v>
      </c>
    </row>
    <row r="1365" spans="1:2" x14ac:dyDescent="0.25">
      <c r="A1365" s="3">
        <f>MID(DonneesCSV!B1366,2,10)+RIGHT(DonneesCSV!B1366,5)+$F$8*Data!$B$8</f>
        <v>41599.768055555556</v>
      </c>
      <c r="B1365" s="2">
        <f>DonneesCSV!H1366*60</f>
        <v>112.69998</v>
      </c>
    </row>
    <row r="1366" spans="1:2" x14ac:dyDescent="0.25">
      <c r="A1366" s="3">
        <f>MID(DonneesCSV!B1367,2,10)+RIGHT(DonneesCSV!B1367,5)+$F$8*Data!$B$8</f>
        <v>41599.768750000003</v>
      </c>
      <c r="B1366" s="2">
        <f>DonneesCSV!H1367*60</f>
        <v>112.69998</v>
      </c>
    </row>
    <row r="1367" spans="1:2" x14ac:dyDescent="0.25">
      <c r="A1367" s="3">
        <f>MID(DonneesCSV!B1368,2,10)+RIGHT(DonneesCSV!B1368,5)+$F$8*Data!$B$8</f>
        <v>41599.769444444442</v>
      </c>
      <c r="B1367" s="2">
        <f>DonneesCSV!H1368*60</f>
        <v>112.69998</v>
      </c>
    </row>
    <row r="1368" spans="1:2" x14ac:dyDescent="0.25">
      <c r="A1368" s="3">
        <f>MID(DonneesCSV!B1369,2,10)+RIGHT(DonneesCSV!B1369,5)+$F$8*Data!$B$8</f>
        <v>41599.770138888889</v>
      </c>
      <c r="B1368" s="2">
        <f>DonneesCSV!H1369*60</f>
        <v>112.69998</v>
      </c>
    </row>
    <row r="1369" spans="1:2" x14ac:dyDescent="0.25">
      <c r="A1369" s="3">
        <f>MID(DonneesCSV!B1370,2,10)+RIGHT(DonneesCSV!B1370,5)+$F$8*Data!$B$8</f>
        <v>41599.770833333336</v>
      </c>
      <c r="B1369" s="2">
        <f>DonneesCSV!H1370*60</f>
        <v>177.10002</v>
      </c>
    </row>
    <row r="1370" spans="1:2" x14ac:dyDescent="0.25">
      <c r="A1370" s="3">
        <f>MID(DonneesCSV!B1371,2,10)+RIGHT(DonneesCSV!B1371,5)+$F$8*Data!$B$8</f>
        <v>41599.771527777775</v>
      </c>
      <c r="B1370" s="2">
        <f>DonneesCSV!H1371*60</f>
        <v>177.10002</v>
      </c>
    </row>
    <row r="1371" spans="1:2" x14ac:dyDescent="0.25">
      <c r="A1371" s="3">
        <f>MID(DonneesCSV!B1372,2,10)+RIGHT(DonneesCSV!B1372,5)+$F$8*Data!$B$8</f>
        <v>41599.772222222222</v>
      </c>
      <c r="B1371" s="2">
        <f>DonneesCSV!H1372*60</f>
        <v>177.10002</v>
      </c>
    </row>
    <row r="1372" spans="1:2" x14ac:dyDescent="0.25">
      <c r="A1372" s="3">
        <f>MID(DonneesCSV!B1373,2,10)+RIGHT(DonneesCSV!B1373,5)+$F$8*Data!$B$8</f>
        <v>41599.772916666669</v>
      </c>
      <c r="B1372" s="2">
        <f>DonneesCSV!H1373*60</f>
        <v>209.29998000000001</v>
      </c>
    </row>
    <row r="1373" spans="1:2" x14ac:dyDescent="0.25">
      <c r="A1373" s="3">
        <f>MID(DonneesCSV!B1374,2,10)+RIGHT(DonneesCSV!B1374,5)+$F$8*Data!$B$8</f>
        <v>41599.773611111108</v>
      </c>
      <c r="B1373" s="2">
        <f>DonneesCSV!H1374*60</f>
        <v>177.10002</v>
      </c>
    </row>
    <row r="1374" spans="1:2" x14ac:dyDescent="0.25">
      <c r="A1374" s="3">
        <f>MID(DonneesCSV!B1375,2,10)+RIGHT(DonneesCSV!B1375,5)+$F$8*Data!$B$8</f>
        <v>41599.774305555555</v>
      </c>
      <c r="B1374" s="2">
        <f>DonneesCSV!H1375*60</f>
        <v>112.69998</v>
      </c>
    </row>
    <row r="1375" spans="1:2" x14ac:dyDescent="0.25">
      <c r="A1375" s="3">
        <f>MID(DonneesCSV!B1376,2,10)+RIGHT(DonneesCSV!B1376,5)+$F$8*Data!$B$8</f>
        <v>41599.775000000001</v>
      </c>
      <c r="B1375" s="2">
        <f>DonneesCSV!H1376*60</f>
        <v>209.29998000000001</v>
      </c>
    </row>
    <row r="1376" spans="1:2" x14ac:dyDescent="0.25">
      <c r="A1376" s="3">
        <f>MID(DonneesCSV!B1377,2,10)+RIGHT(DonneesCSV!B1377,5)+$F$8*Data!$B$8</f>
        <v>41599.775694444441</v>
      </c>
      <c r="B1376" s="2">
        <f>DonneesCSV!H1377*60</f>
        <v>193.20000000000002</v>
      </c>
    </row>
    <row r="1377" spans="1:2" x14ac:dyDescent="0.25">
      <c r="A1377" s="3">
        <f>MID(DonneesCSV!B1378,2,10)+RIGHT(DonneesCSV!B1378,5)+$F$8*Data!$B$8</f>
        <v>41599.776388888888</v>
      </c>
      <c r="B1377" s="2">
        <f>DonneesCSV!H1378*60</f>
        <v>209.29998000000001</v>
      </c>
    </row>
    <row r="1378" spans="1:2" x14ac:dyDescent="0.25">
      <c r="A1378" s="3">
        <f>MID(DonneesCSV!B1379,2,10)+RIGHT(DonneesCSV!B1379,5)+$F$8*Data!$B$8</f>
        <v>41599.777083333334</v>
      </c>
      <c r="B1378" s="2">
        <f>DonneesCSV!H1379*60</f>
        <v>160.99998000000002</v>
      </c>
    </row>
    <row r="1379" spans="1:2" x14ac:dyDescent="0.25">
      <c r="A1379" s="3">
        <f>MID(DonneesCSV!B1380,2,10)+RIGHT(DonneesCSV!B1380,5)+$F$8*Data!$B$8</f>
        <v>41599.777777777781</v>
      </c>
      <c r="B1379" s="2">
        <f>DonneesCSV!H1380*60</f>
        <v>193.20000000000002</v>
      </c>
    </row>
    <row r="1380" spans="1:2" x14ac:dyDescent="0.25">
      <c r="A1380" s="3">
        <f>MID(DonneesCSV!B1381,2,10)+RIGHT(DonneesCSV!B1381,5)+$F$8*Data!$B$8</f>
        <v>41599.77847222222</v>
      </c>
      <c r="B1380" s="2">
        <f>DonneesCSV!H1381*60</f>
        <v>209.29998000000001</v>
      </c>
    </row>
    <row r="1381" spans="1:2" x14ac:dyDescent="0.25">
      <c r="A1381" s="3">
        <f>MID(DonneesCSV!B1382,2,10)+RIGHT(DonneesCSV!B1382,5)+$F$8*Data!$B$8</f>
        <v>41599.779166666667</v>
      </c>
      <c r="B1381" s="2">
        <f>DonneesCSV!H1382*60</f>
        <v>209.29998000000001</v>
      </c>
    </row>
    <row r="1382" spans="1:2" x14ac:dyDescent="0.25">
      <c r="A1382" s="3">
        <f>MID(DonneesCSV!B1383,2,10)+RIGHT(DonneesCSV!B1383,5)+$F$8*Data!$B$8</f>
        <v>41599.779861111114</v>
      </c>
      <c r="B1382" s="2">
        <f>DonneesCSV!H1383*60</f>
        <v>144.9</v>
      </c>
    </row>
    <row r="1383" spans="1:2" x14ac:dyDescent="0.25">
      <c r="A1383" s="3">
        <f>MID(DonneesCSV!B1384,2,10)+RIGHT(DonneesCSV!B1384,5)+$F$8*Data!$B$8</f>
        <v>41599.780555555553</v>
      </c>
      <c r="B1383" s="2">
        <f>DonneesCSV!H1384*60</f>
        <v>193.20000000000002</v>
      </c>
    </row>
    <row r="1384" spans="1:2" x14ac:dyDescent="0.25">
      <c r="A1384" s="3">
        <f>MID(DonneesCSV!B1385,2,10)+RIGHT(DonneesCSV!B1385,5)+$F$8*Data!$B$8</f>
        <v>41599.78125</v>
      </c>
      <c r="B1384" s="2">
        <f>DonneesCSV!H1385*60</f>
        <v>80.500019999999992</v>
      </c>
    </row>
    <row r="1385" spans="1:2" x14ac:dyDescent="0.25">
      <c r="A1385" s="3">
        <f>MID(DonneesCSV!B1386,2,10)+RIGHT(DonneesCSV!B1386,5)+$F$8*Data!$B$8</f>
        <v>41599.781944444447</v>
      </c>
      <c r="B1385" s="2">
        <f>DonneesCSV!H1386*60</f>
        <v>80.500019999999992</v>
      </c>
    </row>
  </sheetData>
  <mergeCells count="1">
    <mergeCell ref="E1:F1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Data!$A$4:$A$5</xm:f>
          </x14:formula1>
          <xm:sqref>E10</xm:sqref>
        </x14:dataValidation>
        <x14:dataValidation type="list" allowBlank="1" showInputMessage="1" showErrorMessage="1">
          <x14:formula1>
            <xm:f>Data!$A$6:$A$7</xm:f>
          </x14:formula1>
          <xm:sqref>E8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workbookViewId="0">
      <selection activeCell="A5" sqref="A5"/>
    </sheetView>
  </sheetViews>
  <sheetFormatPr baseColWidth="10" defaultColWidth="9.140625" defaultRowHeight="15" x14ac:dyDescent="0.25"/>
  <sheetData>
    <row r="3" spans="1:2" x14ac:dyDescent="0.25">
      <c r="A3" s="1">
        <v>6.9444444444444447E-4</v>
      </c>
    </row>
    <row r="4" spans="1:2" x14ac:dyDescent="0.25">
      <c r="A4" s="7" t="str">
        <f>"Courbe de charge du "&amp;TEXT(Date_depart,"jjjj j mmmm aaaa")&amp;"| Consommation : "&amp;TEXT(Paramètres!F9,"# ###")&amp;" kWh"</f>
        <v>Courbe de charge du mercredi 20 novembre 2013| Consommation : 69 kWh</v>
      </c>
    </row>
    <row r="5" spans="1:2" x14ac:dyDescent="0.25">
      <c r="A5" s="7" t="str">
        <f>"Courbe de charge du "&amp;TEXT(Date_depart,"jjjj j ")&amp;"au "&amp;TEXT(Date_fin,"jjjj j mmmm aaaa")&amp;"| Consommation : "&amp;TEXT(Paramètres!F9,"# ###")&amp;" kWh"</f>
        <v>Courbe de charge du mercredi 20 au mercredi 20 novembre 2013| Consommation : 69 kWh</v>
      </c>
    </row>
    <row r="6" spans="1:2" x14ac:dyDescent="0.25">
      <c r="A6" s="8" t="s">
        <v>21</v>
      </c>
      <c r="B6" s="6">
        <v>1</v>
      </c>
    </row>
    <row r="7" spans="1:2" x14ac:dyDescent="0.25">
      <c r="A7" t="s">
        <v>22</v>
      </c>
      <c r="B7">
        <v>-1</v>
      </c>
    </row>
    <row r="8" spans="1:2" x14ac:dyDescent="0.25">
      <c r="A8" t="s">
        <v>23</v>
      </c>
      <c r="B8">
        <f>INDEX(A6:B7,MATCH(Paramètres!E8,A6:A7,1),2)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DonneesCSV</vt:lpstr>
      <vt:lpstr>Paramètres</vt:lpstr>
      <vt:lpstr>Data</vt:lpstr>
      <vt:lpstr>Graphe</vt:lpstr>
      <vt:lpstr>Base</vt:lpstr>
      <vt:lpstr>Base_date</vt:lpstr>
      <vt:lpstr>Date_depart</vt:lpstr>
      <vt:lpstr>Date_fin</vt:lpstr>
      <vt:lpstr>Duree_heure</vt:lpstr>
      <vt:lpstr>NbDeJour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NICOLLE</dc:creator>
  <cp:lastModifiedBy>Jean-Eric Pelouas</cp:lastModifiedBy>
  <dcterms:created xsi:type="dcterms:W3CDTF">2012-09-23T15:57:35Z</dcterms:created>
  <dcterms:modified xsi:type="dcterms:W3CDTF">2013-11-28T14:58:13Z</dcterms:modified>
</cp:coreProperties>
</file>