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base" sheetId="1" r:id="rId1"/>
    <sheet name="resultat" sheetId="2" r:id="rId2"/>
  </sheets>
  <calcPr calcId="162913"/>
  <pivotCaches>
    <pivotCache cacheId="24" r:id="rId3"/>
  </pivotCaches>
</workbook>
</file>

<file path=xl/sharedStrings.xml><?xml version="1.0" encoding="utf-8"?>
<sst xmlns="http://schemas.openxmlformats.org/spreadsheetml/2006/main" count="78" uniqueCount="29">
  <si>
    <t xml:space="preserve">numéro facture </t>
  </si>
  <si>
    <t>nom</t>
  </si>
  <si>
    <t>prenom</t>
  </si>
  <si>
    <t>observation</t>
  </si>
  <si>
    <t>durant</t>
  </si>
  <si>
    <t>sam</t>
  </si>
  <si>
    <t>bruno</t>
  </si>
  <si>
    <t>vivianne</t>
  </si>
  <si>
    <t>jean luc</t>
  </si>
  <si>
    <t>aa</t>
  </si>
  <si>
    <t>b</t>
  </si>
  <si>
    <t>ff</t>
  </si>
  <si>
    <t>h</t>
  </si>
  <si>
    <t>lk</t>
  </si>
  <si>
    <t>neant</t>
  </si>
  <si>
    <t>regulier</t>
  </si>
  <si>
    <t>gros client</t>
  </si>
  <si>
    <t>occasionnel</t>
  </si>
  <si>
    <t>motif achat</t>
  </si>
  <si>
    <t>xxl client</t>
  </si>
  <si>
    <t>inconnu</t>
  </si>
  <si>
    <t>bouche a o</t>
  </si>
  <si>
    <t>confiance</t>
  </si>
  <si>
    <t>iconnu</t>
  </si>
  <si>
    <t>connaissance</t>
  </si>
  <si>
    <t>montant facture</t>
  </si>
  <si>
    <t>numéro client</t>
  </si>
  <si>
    <t>Total général</t>
  </si>
  <si>
    <t>Montant total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</si>
</sst>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0" fillId="0" borderId="0" xfId="0" pivotButton="1"/>
  </cellXfs>
  <cellStyles count="1">
    <cellStyle name="Normal" xfId="0" builtinId="0"/>
  </cellStyles>
  <dxfs count="1"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53.375754050925" createdVersion="6" refreshedVersion="6" minRefreshableVersion="3" recordCount="14">
  <cacheSource type="worksheet">
    <worksheetSource name="Tableau1"/>
  </cacheSource>
  <cacheFields count="7">
    <cacheField name="numéro client" numFmtId="0">
      <sharedItems containsSemiMixedTypes="0" containsString="0" containsNumber="1" containsInteger="1" minValue="215487" maxValue="443481" count="5">
        <n v="215487"/>
        <n v="268101"/>
        <n v="285639"/>
        <n v="355791"/>
        <n v="443481"/>
      </sharedItems>
    </cacheField>
    <cacheField name="montant facture" numFmtId="3">
      <sharedItems containsSemiMixedTypes="0" containsString="0" containsNumber="1" containsInteger="1" minValue="215" maxValue="9875568"/>
    </cacheField>
    <cacheField name="numéro facture " numFmtId="0">
      <sharedItems containsSemiMixedTypes="0" containsString="0" containsNumber="1" containsInteger="1" minValue="1" maxValue="14"/>
    </cacheField>
    <cacheField name="nom" numFmtId="0">
      <sharedItems count="5">
        <s v="durant"/>
        <s v="sam"/>
        <s v="bruno"/>
        <s v="vivianne"/>
        <s v="jean luc"/>
      </sharedItems>
    </cacheField>
    <cacheField name="prenom" numFmtId="0">
      <sharedItems/>
    </cacheField>
    <cacheField name="observation" numFmtId="0">
      <sharedItems/>
    </cacheField>
    <cacheField name="motif achat" numFmtId="0">
      <sharedItems count="5">
        <s v="inconnu"/>
        <s v="bouche a o"/>
        <s v="confiance"/>
        <s v="iconnu"/>
        <s v="connaissanc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n v="1205"/>
    <n v="1"/>
    <x v="0"/>
    <s v="aa"/>
    <s v="neant"/>
    <x v="0"/>
  </r>
  <r>
    <x v="0"/>
    <n v="1254447"/>
    <n v="2"/>
    <x v="0"/>
    <s v="aa"/>
    <s v="neant"/>
    <x v="0"/>
  </r>
  <r>
    <x v="0"/>
    <n v="21548"/>
    <n v="3"/>
    <x v="0"/>
    <s v="aa"/>
    <s v="neant"/>
    <x v="0"/>
  </r>
  <r>
    <x v="1"/>
    <n v="215"/>
    <n v="4"/>
    <x v="1"/>
    <s v="b"/>
    <s v="regulier"/>
    <x v="1"/>
  </r>
  <r>
    <x v="2"/>
    <n v="2215448"/>
    <n v="5"/>
    <x v="2"/>
    <s v="ff"/>
    <s v="gros client"/>
    <x v="2"/>
  </r>
  <r>
    <x v="2"/>
    <n v="2163658"/>
    <n v="6"/>
    <x v="2"/>
    <s v="ff"/>
    <s v="gros client"/>
    <x v="2"/>
  </r>
  <r>
    <x v="2"/>
    <n v="2211586"/>
    <n v="7"/>
    <x v="2"/>
    <s v="ff"/>
    <s v="gros client"/>
    <x v="2"/>
  </r>
  <r>
    <x v="2"/>
    <n v="2215"/>
    <n v="8"/>
    <x v="2"/>
    <s v="ff"/>
    <s v="gros client"/>
    <x v="2"/>
  </r>
  <r>
    <x v="3"/>
    <n v="313"/>
    <n v="9"/>
    <x v="3"/>
    <s v="h"/>
    <s v="occasionnel"/>
    <x v="3"/>
  </r>
  <r>
    <x v="4"/>
    <n v="444875"/>
    <n v="10"/>
    <x v="4"/>
    <s v="lk"/>
    <s v="xxl client"/>
    <x v="4"/>
  </r>
  <r>
    <x v="4"/>
    <n v="2154542"/>
    <n v="11"/>
    <x v="4"/>
    <s v="lk"/>
    <s v="xxl client"/>
    <x v="4"/>
  </r>
  <r>
    <x v="4"/>
    <n v="2221554"/>
    <n v="12"/>
    <x v="4"/>
    <s v="lk"/>
    <s v="xxl client"/>
    <x v="4"/>
  </r>
  <r>
    <x v="4"/>
    <n v="9875568"/>
    <n v="13"/>
    <x v="4"/>
    <s v="lk"/>
    <s v="xxl client"/>
    <x v="4"/>
  </r>
  <r>
    <x v="4"/>
    <n v="544752"/>
    <n v="14"/>
    <x v="4"/>
    <s v="lk"/>
    <s v="xxl client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multipleFieldFilters="0">
  <location ref="B3:E9" firstHeaderRow="1" firstDataRow="1" firstDataCol="3"/>
  <pivotFields count="7"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3" outline="0" showAll="0" defaultSubtotal="0"/>
    <pivotField compact="0" outline="0" showAll="0" defaultSubtotal="0"/>
    <pivotField axis="axisRow" compact="0" outline="0" showAll="0" defaultSubtotal="0">
      <items count="5">
        <item x="1"/>
        <item x="2"/>
        <item x="0"/>
        <item x="4"/>
        <item x="3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5">
        <item x="1"/>
        <item x="2"/>
        <item x="4"/>
        <item x="3"/>
        <item x="0"/>
      </items>
    </pivotField>
  </pivotFields>
  <rowFields count="3">
    <field x="0"/>
    <field x="3"/>
    <field x="6"/>
  </rowFields>
  <rowItems count="6">
    <i>
      <x/>
      <x v="2"/>
      <x v="4"/>
    </i>
    <i>
      <x v="1"/>
      <x/>
      <x/>
    </i>
    <i>
      <x v="2"/>
      <x v="1"/>
      <x v="1"/>
    </i>
    <i>
      <x v="3"/>
      <x v="4"/>
      <x v="3"/>
    </i>
    <i>
      <x v="4"/>
      <x v="3"/>
      <x v="2"/>
    </i>
    <i t="grand">
      <x/>
    </i>
  </rowItems>
  <colItems count="1">
    <i/>
  </colItems>
  <dataFields count="1">
    <dataField name="Montant total facture" fld="1" baseField="6" baseItem="4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H16" totalsRowShown="0">
  <autoFilter ref="B2:H16"/>
  <tableColumns count="7">
    <tableColumn id="1" name="numéro client"/>
    <tableColumn id="2" name="montant facture" dataDxfId="0"/>
    <tableColumn id="3" name="numéro facture "/>
    <tableColumn id="4" name="nom"/>
    <tableColumn id="5" name="prenom"/>
    <tableColumn id="6" name="observation"/>
    <tableColumn id="7" name="motif acha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16"/>
  <sheetViews>
    <sheetView showGridLines="0" workbookViewId="0">
      <selection activeCell="C12" sqref="C12"/>
    </sheetView>
  </sheetViews>
  <sheetFormatPr baseColWidth="10" defaultRowHeight="15" x14ac:dyDescent="0.25"/>
  <cols>
    <col min="2" max="4" width="17.75" customWidth="1"/>
    <col min="5" max="5" width="11.375"/>
    <col min="6" max="6" width="8.75" customWidth="1"/>
    <col min="7" max="7" width="11.75" customWidth="1"/>
    <col min="8" max="8" width="13.75" customWidth="1"/>
  </cols>
  <sheetData>
    <row r="2" spans="2:8" x14ac:dyDescent="0.25">
      <c r="B2" t="s">
        <v>26</v>
      </c>
      <c r="C2" t="s">
        <v>25</v>
      </c>
      <c r="D2" t="s">
        <v>0</v>
      </c>
      <c r="E2" t="s">
        <v>1</v>
      </c>
      <c r="F2" t="s">
        <v>2</v>
      </c>
      <c r="G2" t="s">
        <v>3</v>
      </c>
      <c r="H2" t="s">
        <v>18</v>
      </c>
    </row>
    <row r="3" spans="2:8" x14ac:dyDescent="0.25">
      <c r="B3">
        <v>215487</v>
      </c>
      <c r="C3" s="1">
        <v>1205</v>
      </c>
      <c r="D3">
        <v>1</v>
      </c>
      <c r="E3" t="s">
        <v>4</v>
      </c>
      <c r="F3" t="s">
        <v>9</v>
      </c>
      <c r="G3" t="s">
        <v>14</v>
      </c>
      <c r="H3" t="s">
        <v>20</v>
      </c>
    </row>
    <row r="4" spans="2:8" x14ac:dyDescent="0.25">
      <c r="B4">
        <v>215487</v>
      </c>
      <c r="C4" s="1">
        <v>1254447</v>
      </c>
      <c r="D4">
        <v>2</v>
      </c>
      <c r="E4" t="s">
        <v>4</v>
      </c>
      <c r="F4" t="s">
        <v>9</v>
      </c>
      <c r="G4" t="s">
        <v>14</v>
      </c>
      <c r="H4" t="s">
        <v>20</v>
      </c>
    </row>
    <row r="5" spans="2:8" x14ac:dyDescent="0.25">
      <c r="B5">
        <v>215487</v>
      </c>
      <c r="C5" s="1">
        <v>21548</v>
      </c>
      <c r="D5">
        <v>3</v>
      </c>
      <c r="E5" t="s">
        <v>4</v>
      </c>
      <c r="F5" t="s">
        <v>9</v>
      </c>
      <c r="G5" t="s">
        <v>14</v>
      </c>
      <c r="H5" t="s">
        <v>20</v>
      </c>
    </row>
    <row r="6" spans="2:8" x14ac:dyDescent="0.25">
      <c r="B6">
        <v>268101</v>
      </c>
      <c r="C6" s="1">
        <v>215</v>
      </c>
      <c r="D6">
        <v>4</v>
      </c>
      <c r="E6" t="s">
        <v>5</v>
      </c>
      <c r="F6" t="s">
        <v>10</v>
      </c>
      <c r="G6" t="s">
        <v>15</v>
      </c>
      <c r="H6" t="s">
        <v>21</v>
      </c>
    </row>
    <row r="7" spans="2:8" x14ac:dyDescent="0.25">
      <c r="B7">
        <v>285639</v>
      </c>
      <c r="C7" s="1">
        <v>2215448</v>
      </c>
      <c r="D7">
        <v>5</v>
      </c>
      <c r="E7" t="s">
        <v>6</v>
      </c>
      <c r="F7" t="s">
        <v>11</v>
      </c>
      <c r="G7" t="s">
        <v>16</v>
      </c>
      <c r="H7" t="s">
        <v>22</v>
      </c>
    </row>
    <row r="8" spans="2:8" x14ac:dyDescent="0.25">
      <c r="B8">
        <v>285639</v>
      </c>
      <c r="C8" s="1">
        <v>2163658</v>
      </c>
      <c r="D8">
        <v>6</v>
      </c>
      <c r="E8" t="s">
        <v>6</v>
      </c>
      <c r="F8" t="s">
        <v>11</v>
      </c>
      <c r="G8" t="s">
        <v>16</v>
      </c>
      <c r="H8" t="s">
        <v>22</v>
      </c>
    </row>
    <row r="9" spans="2:8" x14ac:dyDescent="0.25">
      <c r="B9">
        <v>285639</v>
      </c>
      <c r="C9" s="1">
        <v>2211586</v>
      </c>
      <c r="D9">
        <v>7</v>
      </c>
      <c r="E9" t="s">
        <v>6</v>
      </c>
      <c r="F9" t="s">
        <v>11</v>
      </c>
      <c r="G9" t="s">
        <v>16</v>
      </c>
      <c r="H9" t="s">
        <v>22</v>
      </c>
    </row>
    <row r="10" spans="2:8" x14ac:dyDescent="0.25">
      <c r="B10">
        <v>285639</v>
      </c>
      <c r="C10" s="1">
        <v>2215</v>
      </c>
      <c r="D10">
        <v>8</v>
      </c>
      <c r="E10" t="s">
        <v>6</v>
      </c>
      <c r="F10" t="s">
        <v>11</v>
      </c>
      <c r="G10" t="s">
        <v>16</v>
      </c>
      <c r="H10" t="s">
        <v>22</v>
      </c>
    </row>
    <row r="11" spans="2:8" x14ac:dyDescent="0.25">
      <c r="B11">
        <v>355791</v>
      </c>
      <c r="C11" s="1">
        <v>313</v>
      </c>
      <c r="D11">
        <v>9</v>
      </c>
      <c r="E11" t="s">
        <v>7</v>
      </c>
      <c r="F11" t="s">
        <v>12</v>
      </c>
      <c r="G11" t="s">
        <v>17</v>
      </c>
      <c r="H11" t="s">
        <v>23</v>
      </c>
    </row>
    <row r="12" spans="2:8" x14ac:dyDescent="0.25">
      <c r="B12">
        <v>443481</v>
      </c>
      <c r="C12" s="1">
        <v>444875</v>
      </c>
      <c r="D12">
        <v>10</v>
      </c>
      <c r="E12" t="s">
        <v>8</v>
      </c>
      <c r="F12" t="s">
        <v>13</v>
      </c>
      <c r="G12" t="s">
        <v>19</v>
      </c>
      <c r="H12" t="s">
        <v>24</v>
      </c>
    </row>
    <row r="13" spans="2:8" x14ac:dyDescent="0.25">
      <c r="B13">
        <v>443481</v>
      </c>
      <c r="C13" s="1">
        <v>2154542</v>
      </c>
      <c r="D13">
        <v>11</v>
      </c>
      <c r="E13" t="s">
        <v>8</v>
      </c>
      <c r="F13" t="s">
        <v>13</v>
      </c>
      <c r="G13" t="s">
        <v>19</v>
      </c>
      <c r="H13" t="s">
        <v>24</v>
      </c>
    </row>
    <row r="14" spans="2:8" x14ac:dyDescent="0.25">
      <c r="B14">
        <v>443481</v>
      </c>
      <c r="C14" s="1">
        <v>2221554</v>
      </c>
      <c r="D14">
        <v>12</v>
      </c>
      <c r="E14" t="s">
        <v>8</v>
      </c>
      <c r="F14" t="s">
        <v>13</v>
      </c>
      <c r="G14" t="s">
        <v>19</v>
      </c>
      <c r="H14" t="s">
        <v>24</v>
      </c>
    </row>
    <row r="15" spans="2:8" x14ac:dyDescent="0.25">
      <c r="B15">
        <v>443481</v>
      </c>
      <c r="C15" s="1">
        <v>9875568</v>
      </c>
      <c r="D15">
        <v>13</v>
      </c>
      <c r="E15" t="s">
        <v>8</v>
      </c>
      <c r="F15" t="s">
        <v>13</v>
      </c>
      <c r="G15" t="s">
        <v>19</v>
      </c>
      <c r="H15" t="s">
        <v>24</v>
      </c>
    </row>
    <row r="16" spans="2:8" x14ac:dyDescent="0.25">
      <c r="B16">
        <v>443481</v>
      </c>
      <c r="C16" s="1">
        <v>544752</v>
      </c>
      <c r="D16">
        <v>14</v>
      </c>
      <c r="E16" t="s">
        <v>8</v>
      </c>
      <c r="F16" t="s">
        <v>13</v>
      </c>
      <c r="G16" t="s">
        <v>19</v>
      </c>
      <c r="H16" t="s">
        <v>24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E9"/>
  <sheetViews>
    <sheetView showGridLines="0" tabSelected="1" workbookViewId="0">
      <selection activeCell="E14" sqref="E14"/>
    </sheetView>
  </sheetViews>
  <sheetFormatPr baseColWidth="10" defaultRowHeight="15" x14ac:dyDescent="0.25"/>
  <cols>
    <col min="2" max="2" width="18.375" bestFit="1" customWidth="1"/>
    <col min="3" max="3" width="22.25" bestFit="1" customWidth="1"/>
    <col min="4" max="4" width="11.5" bestFit="1" customWidth="1"/>
    <col min="5" max="5" width="17.375" customWidth="1"/>
  </cols>
  <sheetData>
    <row r="3" spans="2:5" x14ac:dyDescent="0.25">
      <c r="B3" s="2" t="s">
        <v>26</v>
      </c>
      <c r="C3" s="2" t="s">
        <v>1</v>
      </c>
      <c r="D3" s="2" t="s">
        <v>18</v>
      </c>
      <c r="E3" t="s">
        <v>28</v>
      </c>
    </row>
    <row r="4" spans="2:5" x14ac:dyDescent="0.25">
      <c r="B4">
        <v>215487</v>
      </c>
      <c r="C4" t="s">
        <v>4</v>
      </c>
      <c r="D4" t="s">
        <v>20</v>
      </c>
      <c r="E4" s="1">
        <v>1277200</v>
      </c>
    </row>
    <row r="5" spans="2:5" x14ac:dyDescent="0.25">
      <c r="B5">
        <v>268101</v>
      </c>
      <c r="C5" t="s">
        <v>5</v>
      </c>
      <c r="D5" t="s">
        <v>21</v>
      </c>
      <c r="E5" s="1">
        <v>215</v>
      </c>
    </row>
    <row r="6" spans="2:5" x14ac:dyDescent="0.25">
      <c r="B6">
        <v>285639</v>
      </c>
      <c r="C6" t="s">
        <v>6</v>
      </c>
      <c r="D6" t="s">
        <v>22</v>
      </c>
      <c r="E6" s="1">
        <v>6592907</v>
      </c>
    </row>
    <row r="7" spans="2:5" x14ac:dyDescent="0.25">
      <c r="B7">
        <v>355791</v>
      </c>
      <c r="C7" t="s">
        <v>7</v>
      </c>
      <c r="D7" t="s">
        <v>23</v>
      </c>
      <c r="E7" s="1">
        <v>313</v>
      </c>
    </row>
    <row r="8" spans="2:5" x14ac:dyDescent="0.25">
      <c r="B8">
        <v>443481</v>
      </c>
      <c r="C8" t="s">
        <v>8</v>
      </c>
      <c r="D8" t="s">
        <v>24</v>
      </c>
      <c r="E8" s="1">
        <v>15241291</v>
      </c>
    </row>
    <row r="9" spans="2:5" x14ac:dyDescent="0.25">
      <c r="B9" t="s">
        <v>27</v>
      </c>
      <c r="E9" s="1">
        <v>23111926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Jean-Eric Pelouas</cp:lastModifiedBy>
  <dcterms:created xsi:type="dcterms:W3CDTF">2016-10-05T19:13:06Z</dcterms:created>
  <dcterms:modified xsi:type="dcterms:W3CDTF">2016-10-10T07:01:19Z</dcterms:modified>
</cp:coreProperties>
</file>