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150" windowHeight="12240"/>
  </bookViews>
  <sheets>
    <sheet name="tb" sheetId="1" r:id="rId1"/>
    <sheet name="comptes entité 1" sheetId="2" r:id="rId2"/>
    <sheet name="Comptes entité 2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2" i="3"/>
  <c r="D7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2" i="2"/>
  <c r="C3" i="3" l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4" i="2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3" i="2"/>
</calcChain>
</file>

<file path=xl/sharedStrings.xml><?xml version="1.0" encoding="utf-8"?>
<sst xmlns="http://schemas.openxmlformats.org/spreadsheetml/2006/main" count="110" uniqueCount="59">
  <si>
    <t>10130000</t>
  </si>
  <si>
    <t>10611000</t>
  </si>
  <si>
    <t>11900000</t>
  </si>
  <si>
    <t>12000000</t>
  </si>
  <si>
    <t>21811000</t>
  </si>
  <si>
    <t>26112200</t>
  </si>
  <si>
    <t>26112400</t>
  </si>
  <si>
    <t>26117000</t>
  </si>
  <si>
    <t>26140000</t>
  </si>
  <si>
    <t>26183000</t>
  </si>
  <si>
    <t>28181100</t>
  </si>
  <si>
    <t>40110000</t>
  </si>
  <si>
    <t>40140000</t>
  </si>
  <si>
    <t>40811000</t>
  </si>
  <si>
    <t>41120000</t>
  </si>
  <si>
    <t>41810000</t>
  </si>
  <si>
    <t>44700000</t>
  </si>
  <si>
    <t>45110300</t>
  </si>
  <si>
    <t>45110400</t>
  </si>
  <si>
    <t>45110500</t>
  </si>
  <si>
    <t>45111700</t>
  </si>
  <si>
    <t>45111750</t>
  </si>
  <si>
    <t>45181700</t>
  </si>
  <si>
    <t>45700000</t>
  </si>
  <si>
    <t>47100000</t>
  </si>
  <si>
    <t>48600000</t>
  </si>
  <si>
    <t>50810000</t>
  </si>
  <si>
    <t>51120000</t>
  </si>
  <si>
    <t>51210100</t>
  </si>
  <si>
    <t>51211000</t>
  </si>
  <si>
    <t>61100000</t>
  </si>
  <si>
    <t>62260000</t>
  </si>
  <si>
    <t>62269000</t>
  </si>
  <si>
    <t>62270000</t>
  </si>
  <si>
    <t>62620000</t>
  </si>
  <si>
    <t>62700000</t>
  </si>
  <si>
    <t>62780000</t>
  </si>
  <si>
    <t>63511000</t>
  </si>
  <si>
    <t>63540000</t>
  </si>
  <si>
    <t>65800000</t>
  </si>
  <si>
    <t>66810000</t>
  </si>
  <si>
    <t>67560000</t>
  </si>
  <si>
    <t>69810000</t>
  </si>
  <si>
    <t>70880000</t>
  </si>
  <si>
    <t>75800000</t>
  </si>
  <si>
    <t>76170000</t>
  </si>
  <si>
    <t>76700000</t>
  </si>
  <si>
    <t>76810000</t>
  </si>
  <si>
    <t>77560000</t>
  </si>
  <si>
    <t>Numéros de comptes</t>
  </si>
  <si>
    <t>Valeurs</t>
  </si>
  <si>
    <t>EBITDA CASH</t>
  </si>
  <si>
    <t>IS P&amp;L</t>
  </si>
  <si>
    <t>Variation BFR IS</t>
  </si>
  <si>
    <t>IS Cash</t>
  </si>
  <si>
    <t>Variation BFR</t>
  </si>
  <si>
    <t>Entité 1</t>
  </si>
  <si>
    <t>Entité 2</t>
  </si>
  <si>
    <t>cpte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</si>
</sst>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3">
    <xf numFmtId="0" fontId="0" fillId="0" borderId="0" xfId="0"/>
    <xf numFmtId="0" fontId="1" fillId="0" borderId="0" xfId="1" applyFont="1">
      <alignment vertical="top"/>
    </xf>
    <xf numFmtId="0" fontId="2" fillId="0" borderId="0" xfId="1" applyFont="1">
      <alignment vertical="top"/>
    </xf>
    <xf numFmtId="0" fontId="1" fillId="2" borderId="0" xfId="1" applyFont="1" applyFill="1">
      <alignment vertical="top"/>
    </xf>
    <xf numFmtId="0" fontId="1" fillId="0" borderId="0" xfId="1" applyFont="1" applyFill="1">
      <alignment vertical="top"/>
    </xf>
    <xf numFmtId="0" fontId="2" fillId="0" borderId="0" xfId="1" applyFont="1" applyFill="1">
      <alignment vertical="top"/>
    </xf>
    <xf numFmtId="0" fontId="0" fillId="0" borderId="0" xfId="0"/>
    <xf numFmtId="3" fontId="4" fillId="0" borderId="2" xfId="0" applyNumberFormat="1" applyFont="1" applyFill="1" applyBorder="1"/>
    <xf numFmtId="3" fontId="5" fillId="0" borderId="2" xfId="0" applyNumberFormat="1" applyFont="1" applyFill="1" applyBorder="1"/>
    <xf numFmtId="3" fontId="4" fillId="0" borderId="1" xfId="0" applyNumberFormat="1" applyFont="1" applyFill="1" applyBorder="1"/>
    <xf numFmtId="3" fontId="3" fillId="3" borderId="4" xfId="0" applyNumberFormat="1" applyFont="1" applyFill="1" applyBorder="1"/>
    <xf numFmtId="3" fontId="3" fillId="4" borderId="3" xfId="0" applyNumberFormat="1" applyFont="1" applyFill="1" applyBorder="1"/>
    <xf numFmtId="3" fontId="4" fillId="0" borderId="5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8" sqref="E8"/>
    </sheetView>
  </sheetViews>
  <sheetFormatPr baseColWidth="10" defaultRowHeight="15" x14ac:dyDescent="0.25"/>
  <cols>
    <col min="1" max="1" width="14.85546875" bestFit="1" customWidth="1"/>
  </cols>
  <sheetData>
    <row r="1" spans="1:5" s="6" customFormat="1" x14ac:dyDescent="0.25">
      <c r="B1" s="6" t="s">
        <v>56</v>
      </c>
      <c r="C1" s="6" t="s">
        <v>57</v>
      </c>
    </row>
    <row r="2" spans="1:5" x14ac:dyDescent="0.25">
      <c r="A2" s="10" t="s">
        <v>51</v>
      </c>
    </row>
    <row r="3" spans="1:5" x14ac:dyDescent="0.25">
      <c r="A3" s="12"/>
    </row>
    <row r="4" spans="1:5" x14ac:dyDescent="0.25">
      <c r="A4" s="7" t="s">
        <v>52</v>
      </c>
    </row>
    <row r="5" spans="1:5" x14ac:dyDescent="0.25">
      <c r="A5" s="7" t="s">
        <v>53</v>
      </c>
    </row>
    <row r="6" spans="1:5" x14ac:dyDescent="0.25">
      <c r="A6" s="7"/>
    </row>
    <row r="7" spans="1:5" x14ac:dyDescent="0.25">
      <c r="A7" s="8" t="s">
        <v>54</v>
      </c>
      <c r="D7">
        <f>SUMIFS('comptes entité 1'!$C$2:$C$50,'comptes entité 1'!$B$2:$B$50,"&gt;="&amp;61,'comptes entité 1'!$B$2:$B$50,"&lt;="&amp;65)</f>
        <v>355</v>
      </c>
      <c r="E7" s="6">
        <f>SUMIFS('Comptes entité 2'!$C$2:$C$50,'Comptes entité 2'!$B$2:$B$50,"&gt;="&amp;61,'Comptes entité 2'!$B$2:$B$50,"&lt;="&amp;65)</f>
        <v>395</v>
      </c>
    </row>
    <row r="8" spans="1:5" x14ac:dyDescent="0.25">
      <c r="A8" s="9"/>
    </row>
    <row r="9" spans="1:5" x14ac:dyDescent="0.25">
      <c r="A9" s="11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B2" sqref="B2"/>
    </sheetView>
  </sheetViews>
  <sheetFormatPr baseColWidth="10" defaultRowHeight="15" x14ac:dyDescent="0.25"/>
  <cols>
    <col min="1" max="1" width="20" bestFit="1" customWidth="1"/>
    <col min="2" max="2" width="20" style="6" customWidth="1"/>
  </cols>
  <sheetData>
    <row r="1" spans="1:3" x14ac:dyDescent="0.25">
      <c r="A1" t="s">
        <v>49</v>
      </c>
      <c r="B1" s="6" t="s">
        <v>58</v>
      </c>
      <c r="C1" t="s">
        <v>50</v>
      </c>
    </row>
    <row r="2" spans="1:3" x14ac:dyDescent="0.25">
      <c r="A2" s="1" t="s">
        <v>0</v>
      </c>
      <c r="B2" s="1">
        <f>LEFT(A2,2)*1</f>
        <v>10</v>
      </c>
      <c r="C2">
        <v>1</v>
      </c>
    </row>
    <row r="3" spans="1:3" x14ac:dyDescent="0.25">
      <c r="A3" s="1" t="s">
        <v>1</v>
      </c>
      <c r="B3" s="1">
        <f t="shared" ref="B3:B50" si="0">LEFT(A3,2)*1</f>
        <v>10</v>
      </c>
      <c r="C3">
        <f>C2+1</f>
        <v>2</v>
      </c>
    </row>
    <row r="4" spans="1:3" x14ac:dyDescent="0.25">
      <c r="A4" s="1" t="s">
        <v>2</v>
      </c>
      <c r="B4" s="1">
        <f t="shared" si="0"/>
        <v>11</v>
      </c>
      <c r="C4">
        <f t="shared" ref="C4:C50" si="1">C3+1</f>
        <v>3</v>
      </c>
    </row>
    <row r="5" spans="1:3" x14ac:dyDescent="0.25">
      <c r="A5" s="1" t="s">
        <v>3</v>
      </c>
      <c r="B5" s="1">
        <f t="shared" si="0"/>
        <v>12</v>
      </c>
      <c r="C5">
        <f t="shared" si="1"/>
        <v>4</v>
      </c>
    </row>
    <row r="6" spans="1:3" x14ac:dyDescent="0.25">
      <c r="A6" s="4" t="s">
        <v>4</v>
      </c>
      <c r="B6" s="1">
        <f t="shared" si="0"/>
        <v>21</v>
      </c>
      <c r="C6">
        <f t="shared" si="1"/>
        <v>5</v>
      </c>
    </row>
    <row r="7" spans="1:3" x14ac:dyDescent="0.25">
      <c r="A7" s="4" t="s">
        <v>5</v>
      </c>
      <c r="B7" s="1">
        <f t="shared" si="0"/>
        <v>26</v>
      </c>
      <c r="C7">
        <f t="shared" si="1"/>
        <v>6</v>
      </c>
    </row>
    <row r="8" spans="1:3" x14ac:dyDescent="0.25">
      <c r="A8" s="4" t="s">
        <v>6</v>
      </c>
      <c r="B8" s="1">
        <f t="shared" si="0"/>
        <v>26</v>
      </c>
      <c r="C8">
        <f t="shared" si="1"/>
        <v>7</v>
      </c>
    </row>
    <row r="9" spans="1:3" x14ac:dyDescent="0.25">
      <c r="A9" s="5" t="s">
        <v>7</v>
      </c>
      <c r="B9" s="1">
        <f t="shared" si="0"/>
        <v>26</v>
      </c>
      <c r="C9">
        <f t="shared" si="1"/>
        <v>8</v>
      </c>
    </row>
    <row r="10" spans="1:3" x14ac:dyDescent="0.25">
      <c r="A10" s="4" t="s">
        <v>8</v>
      </c>
      <c r="B10" s="1">
        <f t="shared" si="0"/>
        <v>26</v>
      </c>
      <c r="C10">
        <f t="shared" si="1"/>
        <v>9</v>
      </c>
    </row>
    <row r="11" spans="1:3" x14ac:dyDescent="0.25">
      <c r="A11" s="4" t="s">
        <v>9</v>
      </c>
      <c r="B11" s="1">
        <f t="shared" si="0"/>
        <v>26</v>
      </c>
      <c r="C11">
        <f t="shared" si="1"/>
        <v>10</v>
      </c>
    </row>
    <row r="12" spans="1:3" x14ac:dyDescent="0.25">
      <c r="A12" s="4" t="s">
        <v>10</v>
      </c>
      <c r="B12" s="1">
        <f t="shared" si="0"/>
        <v>28</v>
      </c>
      <c r="C12">
        <f t="shared" si="1"/>
        <v>11</v>
      </c>
    </row>
    <row r="13" spans="1:3" x14ac:dyDescent="0.25">
      <c r="A13" s="5" t="s">
        <v>11</v>
      </c>
      <c r="B13" s="1">
        <f t="shared" si="0"/>
        <v>40</v>
      </c>
      <c r="C13">
        <f t="shared" si="1"/>
        <v>12</v>
      </c>
    </row>
    <row r="14" spans="1:3" x14ac:dyDescent="0.25">
      <c r="A14" s="4" t="s">
        <v>12</v>
      </c>
      <c r="B14" s="1">
        <f t="shared" si="0"/>
        <v>40</v>
      </c>
      <c r="C14">
        <f t="shared" si="1"/>
        <v>13</v>
      </c>
    </row>
    <row r="15" spans="1:3" x14ac:dyDescent="0.25">
      <c r="A15" s="4" t="s">
        <v>13</v>
      </c>
      <c r="B15" s="1">
        <f t="shared" si="0"/>
        <v>40</v>
      </c>
      <c r="C15">
        <f t="shared" si="1"/>
        <v>14</v>
      </c>
    </row>
    <row r="16" spans="1:3" x14ac:dyDescent="0.25">
      <c r="A16" s="4" t="s">
        <v>14</v>
      </c>
      <c r="B16" s="1">
        <f t="shared" si="0"/>
        <v>41</v>
      </c>
      <c r="C16">
        <f t="shared" si="1"/>
        <v>15</v>
      </c>
    </row>
    <row r="17" spans="1:3" x14ac:dyDescent="0.25">
      <c r="A17" s="4" t="s">
        <v>15</v>
      </c>
      <c r="B17" s="1">
        <f t="shared" si="0"/>
        <v>41</v>
      </c>
      <c r="C17">
        <f t="shared" si="1"/>
        <v>16</v>
      </c>
    </row>
    <row r="18" spans="1:3" x14ac:dyDescent="0.25">
      <c r="A18" s="4" t="s">
        <v>16</v>
      </c>
      <c r="B18" s="1">
        <f t="shared" si="0"/>
        <v>44</v>
      </c>
      <c r="C18">
        <f t="shared" si="1"/>
        <v>17</v>
      </c>
    </row>
    <row r="19" spans="1:3" x14ac:dyDescent="0.25">
      <c r="A19" s="4" t="s">
        <v>17</v>
      </c>
      <c r="B19" s="1">
        <f t="shared" si="0"/>
        <v>45</v>
      </c>
      <c r="C19">
        <f t="shared" si="1"/>
        <v>18</v>
      </c>
    </row>
    <row r="20" spans="1:3" x14ac:dyDescent="0.25">
      <c r="A20" s="5" t="s">
        <v>18</v>
      </c>
      <c r="B20" s="1">
        <f t="shared" si="0"/>
        <v>45</v>
      </c>
      <c r="C20">
        <f t="shared" si="1"/>
        <v>19</v>
      </c>
    </row>
    <row r="21" spans="1:3" x14ac:dyDescent="0.25">
      <c r="A21" s="4" t="s">
        <v>19</v>
      </c>
      <c r="B21" s="1">
        <f t="shared" si="0"/>
        <v>45</v>
      </c>
      <c r="C21">
        <f t="shared" si="1"/>
        <v>20</v>
      </c>
    </row>
    <row r="22" spans="1:3" x14ac:dyDescent="0.25">
      <c r="A22" s="4" t="s">
        <v>20</v>
      </c>
      <c r="B22" s="1">
        <f t="shared" si="0"/>
        <v>45</v>
      </c>
      <c r="C22">
        <f t="shared" si="1"/>
        <v>21</v>
      </c>
    </row>
    <row r="23" spans="1:3" x14ac:dyDescent="0.25">
      <c r="A23" s="4" t="s">
        <v>21</v>
      </c>
      <c r="B23" s="1">
        <f t="shared" si="0"/>
        <v>45</v>
      </c>
      <c r="C23">
        <f t="shared" si="1"/>
        <v>22</v>
      </c>
    </row>
    <row r="24" spans="1:3" x14ac:dyDescent="0.25">
      <c r="A24" s="4" t="s">
        <v>22</v>
      </c>
      <c r="B24" s="1">
        <f t="shared" si="0"/>
        <v>45</v>
      </c>
      <c r="C24">
        <f t="shared" si="1"/>
        <v>23</v>
      </c>
    </row>
    <row r="25" spans="1:3" x14ac:dyDescent="0.25">
      <c r="A25" s="4" t="s">
        <v>23</v>
      </c>
      <c r="B25" s="1">
        <f t="shared" si="0"/>
        <v>45</v>
      </c>
      <c r="C25">
        <f t="shared" si="1"/>
        <v>24</v>
      </c>
    </row>
    <row r="26" spans="1:3" x14ac:dyDescent="0.25">
      <c r="A26" s="4" t="s">
        <v>24</v>
      </c>
      <c r="B26" s="1">
        <f t="shared" si="0"/>
        <v>47</v>
      </c>
      <c r="C26">
        <f t="shared" si="1"/>
        <v>25</v>
      </c>
    </row>
    <row r="27" spans="1:3" x14ac:dyDescent="0.25">
      <c r="A27" s="5" t="s">
        <v>25</v>
      </c>
      <c r="B27" s="1">
        <f t="shared" si="0"/>
        <v>48</v>
      </c>
      <c r="C27">
        <f t="shared" si="1"/>
        <v>26</v>
      </c>
    </row>
    <row r="28" spans="1:3" x14ac:dyDescent="0.25">
      <c r="A28" s="4" t="s">
        <v>26</v>
      </c>
      <c r="B28" s="1">
        <f t="shared" si="0"/>
        <v>50</v>
      </c>
      <c r="C28">
        <f t="shared" si="1"/>
        <v>27</v>
      </c>
    </row>
    <row r="29" spans="1:3" x14ac:dyDescent="0.25">
      <c r="A29" s="4" t="s">
        <v>27</v>
      </c>
      <c r="B29" s="1">
        <f t="shared" si="0"/>
        <v>51</v>
      </c>
      <c r="C29">
        <f t="shared" si="1"/>
        <v>28</v>
      </c>
    </row>
    <row r="30" spans="1:3" x14ac:dyDescent="0.25">
      <c r="A30" s="1" t="s">
        <v>28</v>
      </c>
      <c r="B30" s="1">
        <f t="shared" si="0"/>
        <v>51</v>
      </c>
      <c r="C30">
        <f t="shared" si="1"/>
        <v>29</v>
      </c>
    </row>
    <row r="31" spans="1:3" x14ac:dyDescent="0.25">
      <c r="A31" s="1" t="s">
        <v>29</v>
      </c>
      <c r="B31" s="1">
        <f t="shared" si="0"/>
        <v>51</v>
      </c>
      <c r="C31">
        <f t="shared" si="1"/>
        <v>30</v>
      </c>
    </row>
    <row r="32" spans="1:3" x14ac:dyDescent="0.25">
      <c r="A32" s="1" t="s">
        <v>30</v>
      </c>
      <c r="B32" s="1">
        <f t="shared" si="0"/>
        <v>61</v>
      </c>
      <c r="C32">
        <f t="shared" si="1"/>
        <v>31</v>
      </c>
    </row>
    <row r="33" spans="1:3" x14ac:dyDescent="0.25">
      <c r="A33" s="1" t="s">
        <v>31</v>
      </c>
      <c r="B33" s="1">
        <f t="shared" si="0"/>
        <v>62</v>
      </c>
      <c r="C33">
        <f t="shared" si="1"/>
        <v>32</v>
      </c>
    </row>
    <row r="34" spans="1:3" x14ac:dyDescent="0.25">
      <c r="A34" s="2" t="s">
        <v>32</v>
      </c>
      <c r="B34" s="1">
        <f t="shared" si="0"/>
        <v>62</v>
      </c>
      <c r="C34">
        <f t="shared" si="1"/>
        <v>33</v>
      </c>
    </row>
    <row r="35" spans="1:3" x14ac:dyDescent="0.25">
      <c r="A35" s="1" t="s">
        <v>33</v>
      </c>
      <c r="B35" s="1">
        <f t="shared" si="0"/>
        <v>62</v>
      </c>
      <c r="C35">
        <f t="shared" si="1"/>
        <v>34</v>
      </c>
    </row>
    <row r="36" spans="1:3" x14ac:dyDescent="0.25">
      <c r="A36" s="1" t="s">
        <v>34</v>
      </c>
      <c r="B36" s="1">
        <f t="shared" si="0"/>
        <v>62</v>
      </c>
      <c r="C36">
        <f t="shared" si="1"/>
        <v>35</v>
      </c>
    </row>
    <row r="37" spans="1:3" x14ac:dyDescent="0.25">
      <c r="A37" s="1" t="s">
        <v>35</v>
      </c>
      <c r="B37" s="1">
        <f t="shared" si="0"/>
        <v>62</v>
      </c>
      <c r="C37">
        <f t="shared" si="1"/>
        <v>36</v>
      </c>
    </row>
    <row r="38" spans="1:3" x14ac:dyDescent="0.25">
      <c r="A38" s="1" t="s">
        <v>36</v>
      </c>
      <c r="B38" s="1">
        <f t="shared" si="0"/>
        <v>62</v>
      </c>
      <c r="C38">
        <f t="shared" si="1"/>
        <v>37</v>
      </c>
    </row>
    <row r="39" spans="1:3" x14ac:dyDescent="0.25">
      <c r="A39" s="1" t="s">
        <v>37</v>
      </c>
      <c r="B39" s="1">
        <f t="shared" si="0"/>
        <v>63</v>
      </c>
      <c r="C39">
        <f t="shared" si="1"/>
        <v>38</v>
      </c>
    </row>
    <row r="40" spans="1:3" x14ac:dyDescent="0.25">
      <c r="A40" s="1" t="s">
        <v>38</v>
      </c>
      <c r="B40" s="1">
        <f t="shared" si="0"/>
        <v>63</v>
      </c>
      <c r="C40">
        <f t="shared" si="1"/>
        <v>39</v>
      </c>
    </row>
    <row r="41" spans="1:3" x14ac:dyDescent="0.25">
      <c r="A41" s="1" t="s">
        <v>39</v>
      </c>
      <c r="B41" s="1">
        <f t="shared" si="0"/>
        <v>65</v>
      </c>
      <c r="C41">
        <f t="shared" si="1"/>
        <v>40</v>
      </c>
    </row>
    <row r="42" spans="1:3" x14ac:dyDescent="0.25">
      <c r="A42" s="1" t="s">
        <v>40</v>
      </c>
      <c r="B42" s="1">
        <f t="shared" si="0"/>
        <v>66</v>
      </c>
      <c r="C42">
        <f t="shared" si="1"/>
        <v>41</v>
      </c>
    </row>
    <row r="43" spans="1:3" x14ac:dyDescent="0.25">
      <c r="A43" s="1" t="s">
        <v>41</v>
      </c>
      <c r="B43" s="1">
        <f t="shared" si="0"/>
        <v>67</v>
      </c>
      <c r="C43">
        <f t="shared" si="1"/>
        <v>42</v>
      </c>
    </row>
    <row r="44" spans="1:3" x14ac:dyDescent="0.25">
      <c r="A44" s="1" t="s">
        <v>42</v>
      </c>
      <c r="B44" s="1">
        <f t="shared" si="0"/>
        <v>69</v>
      </c>
      <c r="C44">
        <f t="shared" si="1"/>
        <v>43</v>
      </c>
    </row>
    <row r="45" spans="1:3" x14ac:dyDescent="0.25">
      <c r="A45" s="1" t="s">
        <v>43</v>
      </c>
      <c r="B45" s="1">
        <f t="shared" si="0"/>
        <v>70</v>
      </c>
      <c r="C45">
        <f t="shared" si="1"/>
        <v>44</v>
      </c>
    </row>
    <row r="46" spans="1:3" x14ac:dyDescent="0.25">
      <c r="A46" s="1" t="s">
        <v>44</v>
      </c>
      <c r="B46" s="1">
        <f t="shared" si="0"/>
        <v>75</v>
      </c>
      <c r="C46">
        <f t="shared" si="1"/>
        <v>45</v>
      </c>
    </row>
    <row r="47" spans="1:3" x14ac:dyDescent="0.25">
      <c r="A47" s="3" t="s">
        <v>45</v>
      </c>
      <c r="B47" s="1">
        <f t="shared" si="0"/>
        <v>76</v>
      </c>
      <c r="C47">
        <f t="shared" si="1"/>
        <v>46</v>
      </c>
    </row>
    <row r="48" spans="1:3" x14ac:dyDescent="0.25">
      <c r="A48" s="1" t="s">
        <v>46</v>
      </c>
      <c r="B48" s="1">
        <f t="shared" si="0"/>
        <v>76</v>
      </c>
      <c r="C48">
        <f t="shared" si="1"/>
        <v>47</v>
      </c>
    </row>
    <row r="49" spans="1:3" x14ac:dyDescent="0.25">
      <c r="A49" s="1" t="s">
        <v>47</v>
      </c>
      <c r="B49" s="1">
        <f t="shared" si="0"/>
        <v>76</v>
      </c>
      <c r="C49">
        <f t="shared" si="1"/>
        <v>48</v>
      </c>
    </row>
    <row r="50" spans="1:3" x14ac:dyDescent="0.25">
      <c r="A50" s="1" t="s">
        <v>48</v>
      </c>
      <c r="B50" s="1">
        <f t="shared" si="0"/>
        <v>77</v>
      </c>
      <c r="C50">
        <f t="shared" si="1"/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40" workbookViewId="0">
      <selection activeCell="B2" sqref="B2:B50"/>
    </sheetView>
  </sheetViews>
  <sheetFormatPr baseColWidth="10" defaultRowHeight="15" x14ac:dyDescent="0.25"/>
  <cols>
    <col min="2" max="2" width="11.42578125" style="6"/>
  </cols>
  <sheetData>
    <row r="1" spans="1:3" x14ac:dyDescent="0.25">
      <c r="A1" s="6" t="s">
        <v>49</v>
      </c>
      <c r="C1" s="6" t="s">
        <v>50</v>
      </c>
    </row>
    <row r="2" spans="1:3" x14ac:dyDescent="0.25">
      <c r="A2" s="1" t="s">
        <v>0</v>
      </c>
      <c r="B2" s="1">
        <f>LEFT(A2,2)*1</f>
        <v>10</v>
      </c>
      <c r="C2" s="6">
        <v>1</v>
      </c>
    </row>
    <row r="3" spans="1:3" x14ac:dyDescent="0.25">
      <c r="A3" s="1" t="s">
        <v>1</v>
      </c>
      <c r="B3" s="1">
        <f t="shared" ref="B3:B50" si="0">LEFT(A3,2)*1</f>
        <v>10</v>
      </c>
      <c r="C3" s="6">
        <f>C2+5</f>
        <v>6</v>
      </c>
    </row>
    <row r="4" spans="1:3" x14ac:dyDescent="0.25">
      <c r="A4" s="1" t="s">
        <v>2</v>
      </c>
      <c r="B4" s="1">
        <f t="shared" si="0"/>
        <v>11</v>
      </c>
      <c r="C4" s="6">
        <f t="shared" ref="C4:C50" si="1">C3+1</f>
        <v>7</v>
      </c>
    </row>
    <row r="5" spans="1:3" x14ac:dyDescent="0.25">
      <c r="A5" s="1" t="s">
        <v>3</v>
      </c>
      <c r="B5" s="1">
        <f t="shared" si="0"/>
        <v>12</v>
      </c>
      <c r="C5" s="6">
        <f t="shared" si="1"/>
        <v>8</v>
      </c>
    </row>
    <row r="6" spans="1:3" x14ac:dyDescent="0.25">
      <c r="A6" s="4" t="s">
        <v>4</v>
      </c>
      <c r="B6" s="1">
        <f t="shared" si="0"/>
        <v>21</v>
      </c>
      <c r="C6" s="6">
        <f t="shared" si="1"/>
        <v>9</v>
      </c>
    </row>
    <row r="7" spans="1:3" x14ac:dyDescent="0.25">
      <c r="A7" s="4" t="s">
        <v>5</v>
      </c>
      <c r="B7" s="1">
        <f t="shared" si="0"/>
        <v>26</v>
      </c>
      <c r="C7" s="6">
        <f t="shared" si="1"/>
        <v>10</v>
      </c>
    </row>
    <row r="8" spans="1:3" x14ac:dyDescent="0.25">
      <c r="A8" s="4" t="s">
        <v>6</v>
      </c>
      <c r="B8" s="1">
        <f t="shared" si="0"/>
        <v>26</v>
      </c>
      <c r="C8" s="6">
        <f t="shared" si="1"/>
        <v>11</v>
      </c>
    </row>
    <row r="9" spans="1:3" x14ac:dyDescent="0.25">
      <c r="A9" s="5" t="s">
        <v>7</v>
      </c>
      <c r="B9" s="1">
        <f t="shared" si="0"/>
        <v>26</v>
      </c>
      <c r="C9" s="6">
        <f t="shared" si="1"/>
        <v>12</v>
      </c>
    </row>
    <row r="10" spans="1:3" x14ac:dyDescent="0.25">
      <c r="A10" s="4" t="s">
        <v>8</v>
      </c>
      <c r="B10" s="1">
        <f t="shared" si="0"/>
        <v>26</v>
      </c>
      <c r="C10" s="6">
        <f t="shared" si="1"/>
        <v>13</v>
      </c>
    </row>
    <row r="11" spans="1:3" x14ac:dyDescent="0.25">
      <c r="A11" s="4" t="s">
        <v>9</v>
      </c>
      <c r="B11" s="1">
        <f t="shared" si="0"/>
        <v>26</v>
      </c>
      <c r="C11" s="6">
        <f t="shared" si="1"/>
        <v>14</v>
      </c>
    </row>
    <row r="12" spans="1:3" x14ac:dyDescent="0.25">
      <c r="A12" s="4" t="s">
        <v>10</v>
      </c>
      <c r="B12" s="1">
        <f t="shared" si="0"/>
        <v>28</v>
      </c>
      <c r="C12" s="6">
        <f t="shared" si="1"/>
        <v>15</v>
      </c>
    </row>
    <row r="13" spans="1:3" x14ac:dyDescent="0.25">
      <c r="A13" s="5" t="s">
        <v>11</v>
      </c>
      <c r="B13" s="1">
        <f t="shared" si="0"/>
        <v>40</v>
      </c>
      <c r="C13" s="6">
        <f t="shared" si="1"/>
        <v>16</v>
      </c>
    </row>
    <row r="14" spans="1:3" x14ac:dyDescent="0.25">
      <c r="A14" s="4" t="s">
        <v>12</v>
      </c>
      <c r="B14" s="1">
        <f t="shared" si="0"/>
        <v>40</v>
      </c>
      <c r="C14" s="6">
        <f t="shared" si="1"/>
        <v>17</v>
      </c>
    </row>
    <row r="15" spans="1:3" x14ac:dyDescent="0.25">
      <c r="A15" s="4" t="s">
        <v>13</v>
      </c>
      <c r="B15" s="1">
        <f t="shared" si="0"/>
        <v>40</v>
      </c>
      <c r="C15" s="6">
        <f t="shared" si="1"/>
        <v>18</v>
      </c>
    </row>
    <row r="16" spans="1:3" x14ac:dyDescent="0.25">
      <c r="A16" s="4" t="s">
        <v>14</v>
      </c>
      <c r="B16" s="1">
        <f t="shared" si="0"/>
        <v>41</v>
      </c>
      <c r="C16" s="6">
        <f t="shared" si="1"/>
        <v>19</v>
      </c>
    </row>
    <row r="17" spans="1:3" x14ac:dyDescent="0.25">
      <c r="A17" s="4" t="s">
        <v>15</v>
      </c>
      <c r="B17" s="1">
        <f t="shared" si="0"/>
        <v>41</v>
      </c>
      <c r="C17" s="6">
        <f t="shared" si="1"/>
        <v>20</v>
      </c>
    </row>
    <row r="18" spans="1:3" x14ac:dyDescent="0.25">
      <c r="A18" s="4" t="s">
        <v>16</v>
      </c>
      <c r="B18" s="1">
        <f t="shared" si="0"/>
        <v>44</v>
      </c>
      <c r="C18" s="6">
        <f t="shared" si="1"/>
        <v>21</v>
      </c>
    </row>
    <row r="19" spans="1:3" x14ac:dyDescent="0.25">
      <c r="A19" s="4" t="s">
        <v>17</v>
      </c>
      <c r="B19" s="1">
        <f t="shared" si="0"/>
        <v>45</v>
      </c>
      <c r="C19" s="6">
        <f t="shared" si="1"/>
        <v>22</v>
      </c>
    </row>
    <row r="20" spans="1:3" x14ac:dyDescent="0.25">
      <c r="A20" s="5" t="s">
        <v>18</v>
      </c>
      <c r="B20" s="1">
        <f t="shared" si="0"/>
        <v>45</v>
      </c>
      <c r="C20" s="6">
        <f t="shared" si="1"/>
        <v>23</v>
      </c>
    </row>
    <row r="21" spans="1:3" x14ac:dyDescent="0.25">
      <c r="A21" s="4" t="s">
        <v>19</v>
      </c>
      <c r="B21" s="1">
        <f t="shared" si="0"/>
        <v>45</v>
      </c>
      <c r="C21" s="6">
        <f t="shared" si="1"/>
        <v>24</v>
      </c>
    </row>
    <row r="22" spans="1:3" x14ac:dyDescent="0.25">
      <c r="A22" s="4" t="s">
        <v>20</v>
      </c>
      <c r="B22" s="1">
        <f t="shared" si="0"/>
        <v>45</v>
      </c>
      <c r="C22" s="6">
        <f t="shared" si="1"/>
        <v>25</v>
      </c>
    </row>
    <row r="23" spans="1:3" x14ac:dyDescent="0.25">
      <c r="A23" s="4" t="s">
        <v>21</v>
      </c>
      <c r="B23" s="1">
        <f t="shared" si="0"/>
        <v>45</v>
      </c>
      <c r="C23" s="6">
        <f t="shared" si="1"/>
        <v>26</v>
      </c>
    </row>
    <row r="24" spans="1:3" x14ac:dyDescent="0.25">
      <c r="A24" s="4" t="s">
        <v>22</v>
      </c>
      <c r="B24" s="1">
        <f t="shared" si="0"/>
        <v>45</v>
      </c>
      <c r="C24" s="6">
        <f t="shared" si="1"/>
        <v>27</v>
      </c>
    </row>
    <row r="25" spans="1:3" x14ac:dyDescent="0.25">
      <c r="A25" s="4" t="s">
        <v>23</v>
      </c>
      <c r="B25" s="1">
        <f t="shared" si="0"/>
        <v>45</v>
      </c>
      <c r="C25" s="6">
        <f t="shared" si="1"/>
        <v>28</v>
      </c>
    </row>
    <row r="26" spans="1:3" x14ac:dyDescent="0.25">
      <c r="A26" s="4" t="s">
        <v>24</v>
      </c>
      <c r="B26" s="1">
        <f t="shared" si="0"/>
        <v>47</v>
      </c>
      <c r="C26" s="6">
        <f t="shared" si="1"/>
        <v>29</v>
      </c>
    </row>
    <row r="27" spans="1:3" x14ac:dyDescent="0.25">
      <c r="A27" s="5" t="s">
        <v>25</v>
      </c>
      <c r="B27" s="1">
        <f t="shared" si="0"/>
        <v>48</v>
      </c>
      <c r="C27" s="6">
        <f t="shared" si="1"/>
        <v>30</v>
      </c>
    </row>
    <row r="28" spans="1:3" x14ac:dyDescent="0.25">
      <c r="A28" s="4" t="s">
        <v>26</v>
      </c>
      <c r="B28" s="1">
        <f t="shared" si="0"/>
        <v>50</v>
      </c>
      <c r="C28" s="6">
        <f t="shared" si="1"/>
        <v>31</v>
      </c>
    </row>
    <row r="29" spans="1:3" x14ac:dyDescent="0.25">
      <c r="A29" s="4" t="s">
        <v>27</v>
      </c>
      <c r="B29" s="1">
        <f t="shared" si="0"/>
        <v>51</v>
      </c>
      <c r="C29" s="6">
        <f t="shared" si="1"/>
        <v>32</v>
      </c>
    </row>
    <row r="30" spans="1:3" x14ac:dyDescent="0.25">
      <c r="A30" s="1" t="s">
        <v>28</v>
      </c>
      <c r="B30" s="1">
        <f t="shared" si="0"/>
        <v>51</v>
      </c>
      <c r="C30" s="6">
        <f t="shared" si="1"/>
        <v>33</v>
      </c>
    </row>
    <row r="31" spans="1:3" x14ac:dyDescent="0.25">
      <c r="A31" s="1" t="s">
        <v>29</v>
      </c>
      <c r="B31" s="1">
        <f t="shared" si="0"/>
        <v>51</v>
      </c>
      <c r="C31" s="6">
        <f t="shared" si="1"/>
        <v>34</v>
      </c>
    </row>
    <row r="32" spans="1:3" x14ac:dyDescent="0.25">
      <c r="A32" s="1" t="s">
        <v>30</v>
      </c>
      <c r="B32" s="1">
        <f t="shared" si="0"/>
        <v>61</v>
      </c>
      <c r="C32" s="6">
        <f t="shared" si="1"/>
        <v>35</v>
      </c>
    </row>
    <row r="33" spans="1:3" x14ac:dyDescent="0.25">
      <c r="A33" s="1" t="s">
        <v>31</v>
      </c>
      <c r="B33" s="1">
        <f t="shared" si="0"/>
        <v>62</v>
      </c>
      <c r="C33" s="6">
        <f t="shared" si="1"/>
        <v>36</v>
      </c>
    </row>
    <row r="34" spans="1:3" x14ac:dyDescent="0.25">
      <c r="A34" s="2" t="s">
        <v>32</v>
      </c>
      <c r="B34" s="1">
        <f t="shared" si="0"/>
        <v>62</v>
      </c>
      <c r="C34" s="6">
        <f t="shared" si="1"/>
        <v>37</v>
      </c>
    </row>
    <row r="35" spans="1:3" x14ac:dyDescent="0.25">
      <c r="A35" s="1" t="s">
        <v>33</v>
      </c>
      <c r="B35" s="1">
        <f t="shared" si="0"/>
        <v>62</v>
      </c>
      <c r="C35" s="6">
        <f t="shared" si="1"/>
        <v>38</v>
      </c>
    </row>
    <row r="36" spans="1:3" x14ac:dyDescent="0.25">
      <c r="A36" s="1" t="s">
        <v>34</v>
      </c>
      <c r="B36" s="1">
        <f t="shared" si="0"/>
        <v>62</v>
      </c>
      <c r="C36" s="6">
        <f t="shared" si="1"/>
        <v>39</v>
      </c>
    </row>
    <row r="37" spans="1:3" x14ac:dyDescent="0.25">
      <c r="A37" s="1" t="s">
        <v>35</v>
      </c>
      <c r="B37" s="1">
        <f t="shared" si="0"/>
        <v>62</v>
      </c>
      <c r="C37" s="6">
        <f t="shared" si="1"/>
        <v>40</v>
      </c>
    </row>
    <row r="38" spans="1:3" x14ac:dyDescent="0.25">
      <c r="A38" s="1" t="s">
        <v>36</v>
      </c>
      <c r="B38" s="1">
        <f t="shared" si="0"/>
        <v>62</v>
      </c>
      <c r="C38" s="6">
        <f t="shared" si="1"/>
        <v>41</v>
      </c>
    </row>
    <row r="39" spans="1:3" x14ac:dyDescent="0.25">
      <c r="A39" s="1" t="s">
        <v>37</v>
      </c>
      <c r="B39" s="1">
        <f t="shared" si="0"/>
        <v>63</v>
      </c>
      <c r="C39" s="6">
        <f t="shared" si="1"/>
        <v>42</v>
      </c>
    </row>
    <row r="40" spans="1:3" x14ac:dyDescent="0.25">
      <c r="A40" s="1" t="s">
        <v>38</v>
      </c>
      <c r="B40" s="1">
        <f t="shared" si="0"/>
        <v>63</v>
      </c>
      <c r="C40" s="6">
        <f t="shared" si="1"/>
        <v>43</v>
      </c>
    </row>
    <row r="41" spans="1:3" x14ac:dyDescent="0.25">
      <c r="A41" s="1" t="s">
        <v>39</v>
      </c>
      <c r="B41" s="1">
        <f t="shared" si="0"/>
        <v>65</v>
      </c>
      <c r="C41" s="6">
        <f t="shared" si="1"/>
        <v>44</v>
      </c>
    </row>
    <row r="42" spans="1:3" x14ac:dyDescent="0.25">
      <c r="A42" s="1" t="s">
        <v>40</v>
      </c>
      <c r="B42" s="1">
        <f t="shared" si="0"/>
        <v>66</v>
      </c>
      <c r="C42" s="6">
        <f t="shared" si="1"/>
        <v>45</v>
      </c>
    </row>
    <row r="43" spans="1:3" x14ac:dyDescent="0.25">
      <c r="A43" s="1" t="s">
        <v>41</v>
      </c>
      <c r="B43" s="1">
        <f t="shared" si="0"/>
        <v>67</v>
      </c>
      <c r="C43" s="6">
        <f t="shared" si="1"/>
        <v>46</v>
      </c>
    </row>
    <row r="44" spans="1:3" x14ac:dyDescent="0.25">
      <c r="A44" s="1" t="s">
        <v>42</v>
      </c>
      <c r="B44" s="1">
        <f t="shared" si="0"/>
        <v>69</v>
      </c>
      <c r="C44" s="6">
        <f t="shared" si="1"/>
        <v>47</v>
      </c>
    </row>
    <row r="45" spans="1:3" x14ac:dyDescent="0.25">
      <c r="A45" s="1" t="s">
        <v>43</v>
      </c>
      <c r="B45" s="1">
        <f t="shared" si="0"/>
        <v>70</v>
      </c>
      <c r="C45" s="6">
        <f t="shared" si="1"/>
        <v>48</v>
      </c>
    </row>
    <row r="46" spans="1:3" x14ac:dyDescent="0.25">
      <c r="A46" s="1" t="s">
        <v>44</v>
      </c>
      <c r="B46" s="1">
        <f t="shared" si="0"/>
        <v>75</v>
      </c>
      <c r="C46" s="6">
        <f t="shared" si="1"/>
        <v>49</v>
      </c>
    </row>
    <row r="47" spans="1:3" x14ac:dyDescent="0.25">
      <c r="A47" s="3" t="s">
        <v>45</v>
      </c>
      <c r="B47" s="1">
        <f t="shared" si="0"/>
        <v>76</v>
      </c>
      <c r="C47" s="6">
        <f t="shared" si="1"/>
        <v>50</v>
      </c>
    </row>
    <row r="48" spans="1:3" x14ac:dyDescent="0.25">
      <c r="A48" s="1" t="s">
        <v>46</v>
      </c>
      <c r="B48" s="1">
        <f t="shared" si="0"/>
        <v>76</v>
      </c>
      <c r="C48" s="6">
        <f t="shared" si="1"/>
        <v>51</v>
      </c>
    </row>
    <row r="49" spans="1:3" x14ac:dyDescent="0.25">
      <c r="A49" s="1" t="s">
        <v>47</v>
      </c>
      <c r="B49" s="1">
        <f t="shared" si="0"/>
        <v>76</v>
      </c>
      <c r="C49" s="6">
        <f t="shared" si="1"/>
        <v>52</v>
      </c>
    </row>
    <row r="50" spans="1:3" x14ac:dyDescent="0.25">
      <c r="A50" s="1" t="s">
        <v>48</v>
      </c>
      <c r="B50" s="1">
        <f t="shared" si="0"/>
        <v>77</v>
      </c>
      <c r="C50" s="6">
        <f t="shared" si="1"/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</vt:lpstr>
      <vt:lpstr>comptes entité 1</vt:lpstr>
      <vt:lpstr>Comptes entité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</dc:creator>
  <cp:lastModifiedBy>Jean-Eric Pelouas</cp:lastModifiedBy>
  <dcterms:created xsi:type="dcterms:W3CDTF">2013-11-27T14:56:52Z</dcterms:created>
  <dcterms:modified xsi:type="dcterms:W3CDTF">2013-11-28T09:11:30Z</dcterms:modified>
</cp:coreProperties>
</file>