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1845" yWindow="405" windowWidth="19440" windowHeight="9255"/>
  </bookViews>
  <sheets>
    <sheet name="Feuil1" sheetId="28" r:id="rId1"/>
    <sheet name="feuille 1" sheetId="1" r:id="rId2"/>
    <sheet name="feuille 2" sheetId="27" r:id="rId3"/>
  </sheets>
  <definedNames>
    <definedName name="_xlnm._FilterDatabase" localSheetId="1" hidden="1">'feuille 1'!$A$1:$G$73</definedName>
  </definedNames>
  <calcPr calcId="144525"/>
  <pivotCaches>
    <pivotCache cacheId="8" r:id="rId4"/>
  </pivotCaches>
</workbook>
</file>

<file path=xl/sharedStrings.xml><?xml version="1.0" encoding="utf-8"?>
<sst xmlns="http://schemas.openxmlformats.org/spreadsheetml/2006/main" count="359" uniqueCount="36">
  <si>
    <t>Désignation du déchet</t>
  </si>
  <si>
    <t xml:space="preserve">Date d'enlèvement </t>
  </si>
  <si>
    <t>D.I.B</t>
  </si>
  <si>
    <t>Dangereux</t>
  </si>
  <si>
    <t>Quantité (t)</t>
  </si>
  <si>
    <t xml:space="preserve">Type </t>
  </si>
  <si>
    <t>Somme de Quantité (t)</t>
  </si>
  <si>
    <t>Étiquettes de lignes</t>
  </si>
  <si>
    <t>Total général</t>
  </si>
  <si>
    <t>(Tous)</t>
  </si>
  <si>
    <t>Coûts 
HT</t>
  </si>
  <si>
    <t xml:space="preserve">Archives </t>
  </si>
  <si>
    <t xml:space="preserve">Mode de traitement </t>
  </si>
  <si>
    <t>Valorisation matière</t>
  </si>
  <si>
    <t>Valorisation énergétique</t>
  </si>
  <si>
    <t>Ferraille Métaux</t>
  </si>
  <si>
    <t>Non Dangereux</t>
  </si>
  <si>
    <t>Élimination</t>
  </si>
  <si>
    <t xml:space="preserve">Liquide aqueux de nettoyage </t>
  </si>
  <si>
    <t xml:space="preserve">Eau mélangée à des hydrocarbures </t>
  </si>
  <si>
    <t>Nombre de Quantité (t)</t>
  </si>
  <si>
    <t xml:space="preserve">Lieu de production </t>
  </si>
  <si>
    <t>Cartons</t>
  </si>
  <si>
    <t>Archives</t>
  </si>
  <si>
    <t>janv</t>
  </si>
  <si>
    <t>févr</t>
  </si>
  <si>
    <t>mars</t>
  </si>
  <si>
    <t>Tubes fluorescents</t>
  </si>
  <si>
    <t>Solides souillés</t>
  </si>
  <si>
    <t>Liquide de refroidissement</t>
  </si>
  <si>
    <t>2014</t>
  </si>
  <si>
    <t>2015</t>
  </si>
  <si>
    <t>A</t>
  </si>
  <si>
    <t>B</t>
  </si>
  <si>
    <t>Étiquettes de colonnes</t>
  </si>
  <si>
    <t>Somme de Quantité (t)2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</si>
</sst>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_-* #,##0.00\ [$€]_-;\-* #,##0.00\ [$€]_-;_-* &quot;-&quot;??\ [$€]_-;_-@_-"/>
    <numFmt numFmtId="166" formatCode="0.000"/>
    <numFmt numFmtId="167" formatCode="#,##0.00\ &quot;€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u/>
      <sz val="10"/>
      <color theme="10"/>
      <name val="Arial"/>
      <family val="2"/>
    </font>
    <font>
      <b/>
      <sz val="9"/>
      <color rgb="FFFFFFF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2" fillId="0" borderId="0"/>
    <xf numFmtId="165" fontId="2" fillId="0" borderId="0" applyFont="0" applyFill="0" applyBorder="0" applyAlignment="0" applyProtection="0"/>
    <xf numFmtId="0" fontId="1" fillId="0" borderId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4" xfId="0" applyFont="1" applyBorder="1" applyAlignment="1">
      <alignment horizontal="center" vertical="center" wrapText="1"/>
    </xf>
    <xf numFmtId="1" fontId="0" fillId="0" borderId="4" xfId="0" applyNumberFormat="1" applyFont="1" applyFill="1" applyBorder="1" applyAlignment="1">
      <alignment horizontal="center" vertical="center" wrapText="1"/>
    </xf>
    <xf numFmtId="49" fontId="3" fillId="0" borderId="1" xfId="1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 wrapText="1"/>
    </xf>
    <xf numFmtId="49" fontId="3" fillId="0" borderId="4" xfId="1" applyNumberFormat="1" applyFont="1" applyBorder="1" applyAlignment="1">
      <alignment horizontal="center" vertical="center" wrapText="1"/>
    </xf>
    <xf numFmtId="164" fontId="0" fillId="0" borderId="4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164" fontId="0" fillId="0" borderId="4" xfId="0" applyNumberFormat="1" applyFont="1" applyBorder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9" fontId="0" fillId="0" borderId="1" xfId="0" applyNumberFormat="1" applyFont="1" applyFill="1" applyBorder="1" applyAlignment="1">
      <alignment horizontal="center" vertical="center" wrapText="1"/>
    </xf>
    <xf numFmtId="49" fontId="0" fillId="0" borderId="4" xfId="0" applyNumberFormat="1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49" fontId="4" fillId="0" borderId="0" xfId="0" applyNumberFormat="1" applyFont="1" applyAlignment="1">
      <alignment horizontal="center" vertical="center" wrapText="1"/>
    </xf>
    <xf numFmtId="166" fontId="0" fillId="0" borderId="1" xfId="0" applyNumberFormat="1" applyFont="1" applyFill="1" applyBorder="1" applyAlignment="1">
      <alignment horizontal="center" vertical="center" wrapText="1"/>
    </xf>
    <xf numFmtId="166" fontId="0" fillId="0" borderId="4" xfId="0" applyNumberFormat="1" applyFont="1" applyFill="1" applyBorder="1" applyAlignment="1">
      <alignment horizontal="center" vertical="center" wrapText="1"/>
    </xf>
    <xf numFmtId="166" fontId="0" fillId="0" borderId="1" xfId="0" applyNumberFormat="1" applyFont="1" applyBorder="1" applyAlignment="1">
      <alignment horizontal="center" vertical="center" wrapText="1"/>
    </xf>
    <xf numFmtId="166" fontId="4" fillId="0" borderId="0" xfId="0" applyNumberFormat="1" applyFont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164" fontId="0" fillId="0" borderId="5" xfId="0" applyNumberFormat="1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49" fontId="0" fillId="0" borderId="5" xfId="0" applyNumberFormat="1" applyFont="1" applyFill="1" applyBorder="1" applyAlignment="1">
      <alignment horizontal="center" vertical="center" wrapText="1"/>
    </xf>
    <xf numFmtId="166" fontId="0" fillId="0" borderId="5" xfId="0" applyNumberFormat="1" applyFont="1" applyFill="1" applyBorder="1" applyAlignment="1">
      <alignment horizontal="center" vertical="center" wrapText="1"/>
    </xf>
    <xf numFmtId="167" fontId="4" fillId="0" borderId="5" xfId="0" applyNumberFormat="1" applyFont="1" applyBorder="1" applyAlignment="1">
      <alignment horizontal="center" vertical="center" wrapText="1"/>
    </xf>
    <xf numFmtId="166" fontId="0" fillId="0" borderId="4" xfId="0" applyNumberFormat="1" applyFont="1" applyBorder="1" applyAlignment="1">
      <alignment horizontal="center" vertical="center" wrapText="1"/>
    </xf>
    <xf numFmtId="164" fontId="0" fillId="0" borderId="5" xfId="0" applyNumberFormat="1" applyFont="1" applyBorder="1" applyAlignment="1">
      <alignment horizontal="center" vertical="center" wrapText="1"/>
    </xf>
    <xf numFmtId="166" fontId="0" fillId="0" borderId="5" xfId="0" applyNumberFormat="1" applyFont="1" applyBorder="1" applyAlignment="1">
      <alignment horizontal="center" vertical="center" wrapText="1"/>
    </xf>
    <xf numFmtId="167" fontId="4" fillId="0" borderId="2" xfId="0" applyNumberFormat="1" applyFont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left" indent="1"/>
    </xf>
    <xf numFmtId="1" fontId="6" fillId="2" borderId="3" xfId="0" applyNumberFormat="1" applyFont="1" applyFill="1" applyBorder="1" applyAlignment="1">
      <alignment horizontal="center" vertical="center" wrapText="1"/>
    </xf>
    <xf numFmtId="49" fontId="6" fillId="2" borderId="3" xfId="0" applyNumberFormat="1" applyFont="1" applyFill="1" applyBorder="1" applyAlignment="1">
      <alignment horizontal="center" vertical="center" wrapText="1"/>
    </xf>
    <xf numFmtId="164" fontId="6" fillId="2" borderId="3" xfId="0" applyNumberFormat="1" applyFont="1" applyFill="1" applyBorder="1" applyAlignment="1">
      <alignment horizontal="center" vertical="center" wrapText="1"/>
    </xf>
    <xf numFmtId="166" fontId="6" fillId="2" borderId="3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left" indent="2"/>
    </xf>
  </cellXfs>
  <cellStyles count="6">
    <cellStyle name="Euro" xfId="3"/>
    <cellStyle name="Lien hypertexte 2" xfId="5"/>
    <cellStyle name="Normal" xfId="0" builtinId="0"/>
    <cellStyle name="Normal 2" xfId="1"/>
    <cellStyle name="Normal 3" xfId="2"/>
    <cellStyle name="Normal 3 2" xfId="4"/>
  </cellStyles>
  <dxfs count="0"/>
  <tableStyles count="0" defaultTableStyle="TableStyleMedium2" defaultPivotStyle="PivotStyleLight16"/>
  <colors>
    <mruColors>
      <color rgb="FFFFFFFF"/>
      <color rgb="FF3366FF"/>
      <color rgb="FF008000"/>
      <color rgb="FF993300"/>
      <color rgb="FFCC3300"/>
      <color rgb="FFC0C0C0"/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Somme de Quantité (t)</c:v>
                </c:pt>
              </c:strCache>
            </c:strRef>
          </c:tx>
          <c:invertIfNegative val="0"/>
          <c:cat>
            <c:multiLvlStrRef>
              <c:f>Feuil1!$A$4:$A$11</c:f>
              <c:multiLvlStrCache>
                <c:ptCount val="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janv</c:v>
                  </c:pt>
                  <c:pt idx="4">
                    <c:v>févr</c:v>
                  </c:pt>
                  <c:pt idx="5">
                    <c:v>mars</c:v>
                  </c:pt>
                </c:lvl>
                <c:lvl>
                  <c:pt idx="0">
                    <c:v>2014</c:v>
                  </c:pt>
                  <c:pt idx="3">
                    <c:v>2015</c:v>
                  </c:pt>
                </c:lvl>
              </c:multiLvlStrCache>
            </c:multiLvlStrRef>
          </c:cat>
          <c:val>
            <c:numRef>
              <c:f>Feuil1!$B$4:$B$11</c:f>
              <c:numCache>
                <c:formatCode>General</c:formatCode>
                <c:ptCount val="6"/>
                <c:pt idx="0">
                  <c:v>48</c:v>
                </c:pt>
                <c:pt idx="1">
                  <c:v>96</c:v>
                </c:pt>
                <c:pt idx="2">
                  <c:v>185</c:v>
                </c:pt>
                <c:pt idx="3">
                  <c:v>36.543999999999997</c:v>
                </c:pt>
                <c:pt idx="4">
                  <c:v>48.519999999999996</c:v>
                </c:pt>
                <c:pt idx="5">
                  <c:v>3</c:v>
                </c:pt>
              </c:numCache>
            </c:numRef>
          </c:val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Somme de Quantité (t)2</c:v>
                </c:pt>
              </c:strCache>
            </c:strRef>
          </c:tx>
          <c:invertIfNegative val="0"/>
          <c:cat>
            <c:multiLvlStrRef>
              <c:f>Feuil1!$A$4:$A$11</c:f>
              <c:multiLvlStrCache>
                <c:ptCount val="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janv</c:v>
                  </c:pt>
                  <c:pt idx="4">
                    <c:v>févr</c:v>
                  </c:pt>
                  <c:pt idx="5">
                    <c:v>mars</c:v>
                  </c:pt>
                </c:lvl>
                <c:lvl>
                  <c:pt idx="0">
                    <c:v>2014</c:v>
                  </c:pt>
                  <c:pt idx="3">
                    <c:v>2015</c:v>
                  </c:pt>
                </c:lvl>
              </c:multiLvlStrCache>
            </c:multiLvlStrRef>
          </c:cat>
          <c:val>
            <c:numRef>
              <c:f>Feuil1!$C$4:$C$11</c:f>
              <c:numCache>
                <c:formatCode>General</c:formatCode>
                <c:ptCount val="6"/>
                <c:pt idx="3">
                  <c:v>-11.456000000000003</c:v>
                </c:pt>
                <c:pt idx="4">
                  <c:v>-47.480000000000004</c:v>
                </c:pt>
                <c:pt idx="5">
                  <c:v>-182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800960"/>
        <c:axId val="55802496"/>
      </c:barChart>
      <c:catAx>
        <c:axId val="55800960"/>
        <c:scaling>
          <c:orientation val="minMax"/>
        </c:scaling>
        <c:delete val="0"/>
        <c:axPos val="b"/>
        <c:majorTickMark val="out"/>
        <c:minorTickMark val="none"/>
        <c:tickLblPos val="nextTo"/>
        <c:crossAx val="55802496"/>
        <c:crosses val="autoZero"/>
        <c:auto val="1"/>
        <c:lblAlgn val="ctr"/>
        <c:lblOffset val="100"/>
        <c:noMultiLvlLbl val="0"/>
      </c:catAx>
      <c:valAx>
        <c:axId val="558024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58009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[Test.xlsx]Feuil1!Tableau croisé dynamique2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dLbl>
          <c:idx val="0"/>
          <c:delete val="1"/>
        </c:dLbl>
      </c:pivotFmt>
      <c:pivotFmt>
        <c:idx val="2"/>
        <c:dLbl>
          <c:idx val="0"/>
          <c:layout/>
          <c:showLegendKey val="0"/>
          <c:showVal val="1"/>
          <c:showCatName val="1"/>
          <c:showSerName val="1"/>
          <c:showPercent val="0"/>
          <c:showBubbleSize val="0"/>
        </c:dLbl>
      </c:pivotFmt>
      <c:pivotFmt>
        <c:idx val="3"/>
        <c:dLbl>
          <c:idx val="0"/>
          <c:delete val="1"/>
        </c:dLbl>
      </c:pivotFmt>
      <c:pivotFmt>
        <c:idx val="4"/>
        <c:dLbl>
          <c:idx val="0"/>
          <c:layout/>
          <c:showLegendKey val="0"/>
          <c:showVal val="1"/>
          <c:showCatName val="1"/>
          <c:showSerName val="1"/>
          <c:showPercent val="0"/>
          <c:showBubbleSize val="0"/>
        </c:dLbl>
      </c:pivotFmt>
    </c:pivotFmts>
    <c:plotArea>
      <c:layout/>
      <c:doughnutChart>
        <c:varyColors val="1"/>
        <c:ser>
          <c:idx val="0"/>
          <c:order val="0"/>
          <c:tx>
            <c:strRef>
              <c:f>Feuil1!$B$25:$B$26</c:f>
              <c:strCache>
                <c:ptCount val="1"/>
                <c:pt idx="0">
                  <c:v>2014</c:v>
                </c:pt>
              </c:strCache>
            </c:strRef>
          </c:tx>
          <c:dLbls>
            <c:dLbl>
              <c:idx val="3"/>
              <c:layout/>
              <c:showLegendKey val="0"/>
              <c:showVal val="1"/>
              <c:showCatName val="1"/>
              <c:showSerName val="1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multiLvlStrRef>
              <c:f>Feuil1!$A$27:$A$34</c:f>
              <c:multiLvlStrCache>
                <c:ptCount val="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janv</c:v>
                  </c:pt>
                  <c:pt idx="4">
                    <c:v>févr</c:v>
                  </c:pt>
                  <c:pt idx="5">
                    <c:v>mars</c:v>
                  </c:pt>
                </c:lvl>
                <c:lvl>
                  <c:pt idx="0">
                    <c:v>Dangereux</c:v>
                  </c:pt>
                  <c:pt idx="3">
                    <c:v>Non Dangereux</c:v>
                  </c:pt>
                </c:lvl>
              </c:multiLvlStrCache>
            </c:multiLvlStrRef>
          </c:cat>
          <c:val>
            <c:numRef>
              <c:f>Feuil1!$B$27:$B$34</c:f>
              <c:numCache>
                <c:formatCode>General</c:formatCode>
                <c:ptCount val="6"/>
                <c:pt idx="0">
                  <c:v>3</c:v>
                </c:pt>
                <c:pt idx="1">
                  <c:v>4</c:v>
                </c:pt>
                <c:pt idx="2">
                  <c:v>1</c:v>
                </c:pt>
                <c:pt idx="3">
                  <c:v>10</c:v>
                </c:pt>
                <c:pt idx="4">
                  <c:v>13</c:v>
                </c:pt>
                <c:pt idx="5">
                  <c:v>17</c:v>
                </c:pt>
              </c:numCache>
            </c:numRef>
          </c:val>
        </c:ser>
        <c:ser>
          <c:idx val="1"/>
          <c:order val="1"/>
          <c:tx>
            <c:strRef>
              <c:f>Feuil1!$C$25:$C$26</c:f>
              <c:strCache>
                <c:ptCount val="1"/>
                <c:pt idx="0">
                  <c:v>2015</c:v>
                </c:pt>
              </c:strCache>
            </c:strRef>
          </c:tx>
          <c:dLbls>
            <c:dLbl>
              <c:idx val="3"/>
              <c:layout/>
              <c:showLegendKey val="0"/>
              <c:showVal val="1"/>
              <c:showCatName val="1"/>
              <c:showSerName val="1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multiLvlStrRef>
              <c:f>Feuil1!$A$27:$A$34</c:f>
              <c:multiLvlStrCache>
                <c:ptCount val="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janv</c:v>
                  </c:pt>
                  <c:pt idx="4">
                    <c:v>févr</c:v>
                  </c:pt>
                  <c:pt idx="5">
                    <c:v>mars</c:v>
                  </c:pt>
                </c:lvl>
                <c:lvl>
                  <c:pt idx="0">
                    <c:v>Dangereux</c:v>
                  </c:pt>
                  <c:pt idx="3">
                    <c:v>Non Dangereux</c:v>
                  </c:pt>
                </c:lvl>
              </c:multiLvlStrCache>
            </c:multiLvlStrRef>
          </c:cat>
          <c:val>
            <c:numRef>
              <c:f>Feuil1!$C$27:$C$34</c:f>
              <c:numCache>
                <c:formatCode>General</c:formatCode>
                <c:ptCount val="6"/>
                <c:pt idx="0">
                  <c:v>5</c:v>
                </c:pt>
                <c:pt idx="1">
                  <c:v>9</c:v>
                </c:pt>
                <c:pt idx="2">
                  <c:v>1</c:v>
                </c:pt>
                <c:pt idx="3">
                  <c:v>4</c:v>
                </c:pt>
                <c:pt idx="4">
                  <c:v>4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2"/>
    </mc:Choice>
    <mc:Fallback>
      <c:style val="22"/>
    </mc:Fallback>
  </mc:AlternateContent>
  <c:pivotSource>
    <c:name>[Test.xlsx]feuille 2!Evolution de la quantité de déchets </c:name>
    <c:fmtId val="0"/>
  </c:pivotSource>
  <c:chart>
    <c:title>
      <c:tx>
        <c:rich>
          <a:bodyPr/>
          <a:lstStyle/>
          <a:p>
            <a:pPr>
              <a:defRPr sz="1200" baseline="0">
                <a:latin typeface="Calibri" pitchFamily="34" charset="0"/>
              </a:defRPr>
            </a:pPr>
            <a:r>
              <a:rPr lang="en-US" sz="1200" baseline="0">
                <a:latin typeface="Calibri" pitchFamily="34" charset="0"/>
              </a:rPr>
              <a:t>Evolution de la quantité totale de déchets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numFmt formatCode="#,##0.00" sourceLinked="0"/>
          <c:spPr/>
          <c:txPr>
            <a:bodyPr/>
            <a:lstStyle/>
            <a:p>
              <a:pPr>
                <a:defRPr sz="800" b="1" i="0" baseline="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'feuille 2'!$B$4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numFmt formatCode="#,##0.00" sourceLinked="0"/>
            <c:spPr/>
            <c:txPr>
              <a:bodyPr/>
              <a:lstStyle/>
              <a:p>
                <a:pPr>
                  <a:defRPr sz="800" b="1" i="0" baseline="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'feuille 2'!$A$5:$A$13</c:f>
              <c:multiLvlStrCache>
                <c:ptCount val="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janv</c:v>
                  </c:pt>
                  <c:pt idx="4">
                    <c:v>févr</c:v>
                  </c:pt>
                  <c:pt idx="5">
                    <c:v>mars</c:v>
                  </c:pt>
                </c:lvl>
                <c:lvl>
                  <c:pt idx="0">
                    <c:v>2014</c:v>
                  </c:pt>
                  <c:pt idx="3">
                    <c:v>2015</c:v>
                  </c:pt>
                </c:lvl>
              </c:multiLvlStrCache>
            </c:multiLvlStrRef>
          </c:cat>
          <c:val>
            <c:numRef>
              <c:f>'feuille 2'!$B$5:$B$13</c:f>
              <c:numCache>
                <c:formatCode>General</c:formatCode>
                <c:ptCount val="6"/>
                <c:pt idx="0">
                  <c:v>48</c:v>
                </c:pt>
                <c:pt idx="1">
                  <c:v>96</c:v>
                </c:pt>
                <c:pt idx="2">
                  <c:v>185</c:v>
                </c:pt>
                <c:pt idx="3">
                  <c:v>36.543999999999997</c:v>
                </c:pt>
                <c:pt idx="4">
                  <c:v>48.519999999999996</c:v>
                </c:pt>
                <c:pt idx="5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0207104"/>
        <c:axId val="150212992"/>
      </c:barChart>
      <c:catAx>
        <c:axId val="150207104"/>
        <c:scaling>
          <c:orientation val="minMax"/>
        </c:scaling>
        <c:delete val="0"/>
        <c:axPos val="b"/>
        <c:majorTickMark val="out"/>
        <c:minorTickMark val="none"/>
        <c:tickLblPos val="nextTo"/>
        <c:crossAx val="150212992"/>
        <c:crosses val="autoZero"/>
        <c:auto val="1"/>
        <c:lblAlgn val="ctr"/>
        <c:lblOffset val="100"/>
        <c:noMultiLvlLbl val="0"/>
      </c:catAx>
      <c:valAx>
        <c:axId val="15021299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Qt de déchets (t)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502071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pivotSource>
    <c:name>[Test.xlsx]feuille 2!Tableau croisé dynamique2</c:name>
    <c:fmtId val="0"/>
  </c:pivotSource>
  <c:chart>
    <c:title>
      <c:tx>
        <c:rich>
          <a:bodyPr/>
          <a:lstStyle/>
          <a:p>
            <a:pPr>
              <a:defRPr sz="1200" baseline="0"/>
            </a:pPr>
            <a:r>
              <a:rPr lang="en-US" sz="1200" baseline="0"/>
              <a:t>Répartition de la Qt (t) de déchets en fonction de leur type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numFmt formatCode="0%" sourceLinked="0"/>
          <c:spPr/>
          <c:txPr>
            <a:bodyPr/>
            <a:lstStyle/>
            <a:p>
              <a:pPr>
                <a:defRPr sz="800" b="1" i="0" baseline="0"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doughnutChart>
        <c:varyColors val="1"/>
        <c:ser>
          <c:idx val="0"/>
          <c:order val="0"/>
          <c:tx>
            <c:strRef>
              <c:f>'feuille 2'!$B$23</c:f>
              <c:strCache>
                <c:ptCount val="1"/>
                <c:pt idx="0">
                  <c:v>Total</c:v>
                </c:pt>
              </c:strCache>
            </c:strRef>
          </c:tx>
          <c:dLbls>
            <c:numFmt formatCode="0%" sourceLinked="0"/>
            <c:spPr/>
            <c:txPr>
              <a:bodyPr/>
              <a:lstStyle/>
              <a:p>
                <a:pPr>
                  <a:defRPr sz="800" b="1" i="0" baseline="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'feuille 2'!$A$24:$A$42</c:f>
              <c:multiLvlStrCache>
                <c:ptCount val="12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janv</c:v>
                  </c:pt>
                  <c:pt idx="4">
                    <c:v>févr</c:v>
                  </c:pt>
                  <c:pt idx="5">
                    <c:v>mars</c:v>
                  </c:pt>
                  <c:pt idx="6">
                    <c:v>janv</c:v>
                  </c:pt>
                  <c:pt idx="7">
                    <c:v>févr</c:v>
                  </c:pt>
                  <c:pt idx="8">
                    <c:v>mars</c:v>
                  </c:pt>
                  <c:pt idx="9">
                    <c:v>janv</c:v>
                  </c:pt>
                  <c:pt idx="10">
                    <c:v>févr</c:v>
                  </c:pt>
                  <c:pt idx="11">
                    <c:v>mars</c:v>
                  </c:pt>
                </c:lvl>
                <c:lvl>
                  <c:pt idx="0">
                    <c:v>2014</c:v>
                  </c:pt>
                  <c:pt idx="3">
                    <c:v>2015</c:v>
                  </c:pt>
                  <c:pt idx="6">
                    <c:v>2014</c:v>
                  </c:pt>
                  <c:pt idx="9">
                    <c:v>2015</c:v>
                  </c:pt>
                </c:lvl>
                <c:lvl>
                  <c:pt idx="0">
                    <c:v>Dangereux</c:v>
                  </c:pt>
                  <c:pt idx="6">
                    <c:v>Non Dangereux</c:v>
                  </c:pt>
                </c:lvl>
              </c:multiLvlStrCache>
            </c:multiLvlStrRef>
          </c:cat>
          <c:val>
            <c:numRef>
              <c:f>'feuille 2'!$B$24:$B$42</c:f>
              <c:numCache>
                <c:formatCode>General</c:formatCode>
                <c:ptCount val="12"/>
                <c:pt idx="0">
                  <c:v>3</c:v>
                </c:pt>
                <c:pt idx="1">
                  <c:v>4</c:v>
                </c:pt>
                <c:pt idx="2">
                  <c:v>1</c:v>
                </c:pt>
                <c:pt idx="3">
                  <c:v>5</c:v>
                </c:pt>
                <c:pt idx="4">
                  <c:v>9</c:v>
                </c:pt>
                <c:pt idx="5">
                  <c:v>1</c:v>
                </c:pt>
                <c:pt idx="6">
                  <c:v>10</c:v>
                </c:pt>
                <c:pt idx="7">
                  <c:v>13</c:v>
                </c:pt>
                <c:pt idx="8">
                  <c:v>17</c:v>
                </c:pt>
                <c:pt idx="9">
                  <c:v>4</c:v>
                </c:pt>
                <c:pt idx="10">
                  <c:v>4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1428750</xdr:colOff>
      <xdr:row>0</xdr:row>
      <xdr:rowOff>185737</xdr:rowOff>
    </xdr:from>
    <xdr:to>
      <xdr:col>10</xdr:col>
      <xdr:colOff>428625</xdr:colOff>
      <xdr:row>19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857250</xdr:colOff>
      <xdr:row>25</xdr:row>
      <xdr:rowOff>14286</xdr:rowOff>
    </xdr:from>
    <xdr:to>
      <xdr:col>9</xdr:col>
      <xdr:colOff>733425</xdr:colOff>
      <xdr:row>44</xdr:row>
      <xdr:rowOff>76199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4969</xdr:colOff>
      <xdr:row>1</xdr:row>
      <xdr:rowOff>13417</xdr:rowOff>
    </xdr:from>
    <xdr:to>
      <xdr:col>10</xdr:col>
      <xdr:colOff>614569</xdr:colOff>
      <xdr:row>16</xdr:row>
      <xdr:rowOff>13417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34637</xdr:colOff>
      <xdr:row>20</xdr:row>
      <xdr:rowOff>10391</xdr:rowOff>
    </xdr:from>
    <xdr:to>
      <xdr:col>10</xdr:col>
      <xdr:colOff>658091</xdr:colOff>
      <xdr:row>35</xdr:row>
      <xdr:rowOff>51955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" refreshedDate="42091.692742013889" createdVersion="4" refreshedVersion="4" minRefreshableVersion="3" recordCount="72">
  <cacheSource type="worksheet">
    <worksheetSource ref="A1:G73" sheet="feuille 1"/>
  </cacheSource>
  <cacheFields count="8">
    <cacheField name="Lieu de production " numFmtId="0">
      <sharedItems containsBlank="1" count="6">
        <s v="A"/>
        <s v="B"/>
        <s v="CDEM" u="1"/>
        <m u="1"/>
        <s v="Saint Pierre des Corps " u="1"/>
        <s v="SPDC " u="1"/>
      </sharedItems>
    </cacheField>
    <cacheField name="Désignation du déchet" numFmtId="0">
      <sharedItems/>
    </cacheField>
    <cacheField name="Type " numFmtId="49">
      <sharedItems containsBlank="1" count="4">
        <s v="Non Dangereux"/>
        <s v="Dangereux"/>
        <m u="1"/>
        <s v="X" u="1"/>
      </sharedItems>
    </cacheField>
    <cacheField name="Date d'enlèvement " numFmtId="164">
      <sharedItems containsSemiMixedTypes="0" containsNonDate="0" containsDate="1" containsString="0" minDate="2014-01-08T00:00:00" maxDate="2015-03-10T00:00:00" count="39">
        <d v="2015-03-09T00:00:00"/>
        <d v="2015-03-04T00:00:00"/>
        <d v="2015-02-27T00:00:00"/>
        <d v="2015-02-20T00:00:00"/>
        <d v="2015-02-06T00:00:00"/>
        <d v="2015-01-30T00:00:00"/>
        <d v="2015-01-21T00:00:00"/>
        <d v="2015-01-20T00:00:00"/>
        <d v="2015-01-16T00:00:00"/>
        <d v="2015-01-13T00:00:00"/>
        <d v="2015-01-07T00:00:00"/>
        <d v="2015-01-06T00:00:00"/>
        <d v="2014-03-30T00:00:00"/>
        <d v="2014-03-26T00:00:00"/>
        <d v="2014-03-25T00:00:00"/>
        <d v="2014-03-24T00:00:00"/>
        <d v="2014-03-21T00:00:00"/>
        <d v="2014-03-18T00:00:00"/>
        <d v="2014-03-13T00:00:00"/>
        <d v="2014-03-11T00:00:00"/>
        <d v="2014-03-10T00:00:00"/>
        <d v="2014-03-04T00:00:00"/>
        <d v="2014-02-28T00:00:00"/>
        <d v="2014-02-27T00:00:00"/>
        <d v="2014-02-25T00:00:00"/>
        <d v="2014-02-21T00:00:00"/>
        <d v="2014-02-19T00:00:00"/>
        <d v="2014-02-18T00:00:00"/>
        <d v="2014-02-14T00:00:00"/>
        <d v="2014-02-10T00:00:00"/>
        <d v="2014-02-05T00:00:00"/>
        <d v="2014-02-04T00:00:00"/>
        <d v="2014-01-31T00:00:00"/>
        <d v="2014-01-30T00:00:00"/>
        <d v="2014-01-29T00:00:00"/>
        <d v="2014-01-28T00:00:00"/>
        <d v="2014-01-15T00:00:00"/>
        <d v="2014-01-14T00:00:00"/>
        <d v="2014-01-08T00:00:00"/>
      </sharedItems>
      <fieldGroup par="7" base="3">
        <rangePr groupBy="months" startDate="2014-01-08T00:00:00" endDate="2015-03-10T00:00:00"/>
        <groupItems count="14">
          <s v="&lt;08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3/2015"/>
        </groupItems>
      </fieldGroup>
    </cacheField>
    <cacheField name="Quantité (t)" numFmtId="166">
      <sharedItems containsSemiMixedTypes="0" containsString="0" containsNumber="1" minValue="4.3999999999999997E-2" maxValue="58" count="14">
        <n v="1"/>
        <n v="2"/>
        <n v="5.52"/>
        <n v="3"/>
        <n v="6"/>
        <n v="5"/>
        <n v="7"/>
        <n v="8"/>
        <n v="2.5"/>
        <n v="9"/>
        <n v="4.3999999999999997E-2"/>
        <n v="4"/>
        <n v="58"/>
        <n v="52"/>
      </sharedItems>
    </cacheField>
    <cacheField name="Mode de traitement " numFmtId="0">
      <sharedItems/>
    </cacheField>
    <cacheField name="Coûts _x000a_HT" numFmtId="167">
      <sharedItems containsSemiMixedTypes="0" containsString="0" containsNumber="1" minValue="-552" maxValue="64554"/>
    </cacheField>
    <cacheField name="Années" numFmtId="0" databaseField="0">
      <fieldGroup base="3">
        <rangePr groupBy="years" startDate="2014-01-08T00:00:00" endDate="2015-03-10T00:00:00"/>
        <groupItems count="4">
          <s v="&lt;08/01/2014"/>
          <s v="2014"/>
          <s v="2015"/>
          <s v="&gt;10/03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s v="Liquide aqueux de nettoyage "/>
    <x v="0"/>
    <x v="0"/>
    <x v="0"/>
    <s v="Valorisation matière"/>
    <n v="0"/>
  </r>
  <r>
    <x v="0"/>
    <s v="Liquide aqueux de nettoyage "/>
    <x v="1"/>
    <x v="1"/>
    <x v="1"/>
    <s v="Élimination"/>
    <n v="0"/>
  </r>
  <r>
    <x v="0"/>
    <s v="Archives"/>
    <x v="0"/>
    <x v="2"/>
    <x v="1"/>
    <s v="Valorisation matière"/>
    <n v="5.12"/>
  </r>
  <r>
    <x v="0"/>
    <s v="Archives"/>
    <x v="0"/>
    <x v="3"/>
    <x v="1"/>
    <s v="Élimination"/>
    <n v="0"/>
  </r>
  <r>
    <x v="0"/>
    <s v="Archives"/>
    <x v="0"/>
    <x v="3"/>
    <x v="2"/>
    <s v="Valorisation matière"/>
    <n v="-552"/>
  </r>
  <r>
    <x v="1"/>
    <s v="Cartons"/>
    <x v="0"/>
    <x v="3"/>
    <x v="3"/>
    <s v="Valorisation matière"/>
    <n v="-31.28"/>
  </r>
  <r>
    <x v="1"/>
    <s v="Liquide de refroidissement"/>
    <x v="1"/>
    <x v="4"/>
    <x v="3"/>
    <s v="Valorisation énergétique"/>
    <n v="99"/>
  </r>
  <r>
    <x v="1"/>
    <s v="Solides souillés"/>
    <x v="1"/>
    <x v="4"/>
    <x v="4"/>
    <s v="Valorisation énergétique"/>
    <n v="78"/>
  </r>
  <r>
    <x v="0"/>
    <s v="Solides souillés"/>
    <x v="1"/>
    <x v="4"/>
    <x v="5"/>
    <s v="Valorisation énergétique"/>
    <n v="7"/>
  </r>
  <r>
    <x v="0"/>
    <s v="Solides souillés"/>
    <x v="1"/>
    <x v="4"/>
    <x v="1"/>
    <s v="Valorisation énergétique"/>
    <n v="111.55"/>
  </r>
  <r>
    <x v="0"/>
    <s v="Solides souillés"/>
    <x v="1"/>
    <x v="4"/>
    <x v="0"/>
    <s v="Valorisation énergétique"/>
    <n v="4778"/>
  </r>
  <r>
    <x v="0"/>
    <s v="Solides souillés"/>
    <x v="1"/>
    <x v="4"/>
    <x v="1"/>
    <s v="Valorisation matière"/>
    <n v="85"/>
  </r>
  <r>
    <x v="0"/>
    <s v="Solides souillés"/>
    <x v="1"/>
    <x v="4"/>
    <x v="1"/>
    <s v="Valorisation matière"/>
    <n v="65"/>
  </r>
  <r>
    <x v="0"/>
    <s v="Tubes fluorescents"/>
    <x v="1"/>
    <x v="4"/>
    <x v="6"/>
    <s v="Valorisation matière"/>
    <n v="56"/>
  </r>
  <r>
    <x v="0"/>
    <s v="Tubes fluorescents"/>
    <x v="1"/>
    <x v="4"/>
    <x v="7"/>
    <s v="Valorisation matière"/>
    <n v="56"/>
  </r>
  <r>
    <x v="1"/>
    <s v="Eau mélangée à des hydrocarbures "/>
    <x v="1"/>
    <x v="5"/>
    <x v="8"/>
    <s v="Valorisation matière"/>
    <n v="656"/>
  </r>
  <r>
    <x v="1"/>
    <s v="Eau mélangée à des hydrocarbures "/>
    <x v="1"/>
    <x v="6"/>
    <x v="9"/>
    <s v="Élimination"/>
    <n v="0"/>
  </r>
  <r>
    <x v="1"/>
    <s v="Eau mélangée à des hydrocarbures "/>
    <x v="0"/>
    <x v="7"/>
    <x v="5"/>
    <s v="Valorisation matière"/>
    <n v="7"/>
  </r>
  <r>
    <x v="0"/>
    <s v="D.I.B"/>
    <x v="0"/>
    <x v="8"/>
    <x v="1"/>
    <s v="Élimination"/>
    <n v="77"/>
  </r>
  <r>
    <x v="0"/>
    <s v="Cartons"/>
    <x v="0"/>
    <x v="8"/>
    <x v="1"/>
    <s v="Valorisation matière"/>
    <n v="77"/>
  </r>
  <r>
    <x v="1"/>
    <s v="Cartons"/>
    <x v="1"/>
    <x v="9"/>
    <x v="3"/>
    <s v="Valorisation matière"/>
    <n v="457"/>
  </r>
  <r>
    <x v="0"/>
    <s v="Cartons"/>
    <x v="1"/>
    <x v="10"/>
    <x v="9"/>
    <s v="Élimination"/>
    <n v="0"/>
  </r>
  <r>
    <x v="0"/>
    <s v="D.I.B"/>
    <x v="1"/>
    <x v="10"/>
    <x v="10"/>
    <s v="Valorisation matière"/>
    <n v="0"/>
  </r>
  <r>
    <x v="0"/>
    <s v="D.I.B"/>
    <x v="0"/>
    <x v="11"/>
    <x v="11"/>
    <s v="Élimination"/>
    <n v="466"/>
  </r>
  <r>
    <x v="1"/>
    <s v="Cartons"/>
    <x v="0"/>
    <x v="12"/>
    <x v="12"/>
    <s v="Valorisation matière"/>
    <n v="30"/>
  </r>
  <r>
    <x v="0"/>
    <s v="Cartons"/>
    <x v="0"/>
    <x v="12"/>
    <x v="5"/>
    <s v="Valorisation matière"/>
    <n v="369.61"/>
  </r>
  <r>
    <x v="0"/>
    <s v="D.I.B"/>
    <x v="0"/>
    <x v="13"/>
    <x v="13"/>
    <s v="Élimination"/>
    <n v="479.6"/>
  </r>
  <r>
    <x v="0"/>
    <s v="D.I.B"/>
    <x v="0"/>
    <x v="14"/>
    <x v="1"/>
    <s v="Valorisation énergétique"/>
    <n v="213.4"/>
  </r>
  <r>
    <x v="0"/>
    <s v="D.I.B"/>
    <x v="0"/>
    <x v="14"/>
    <x v="3"/>
    <s v="Élimination"/>
    <n v="68.7"/>
  </r>
  <r>
    <x v="0"/>
    <s v="D.I.B"/>
    <x v="0"/>
    <x v="15"/>
    <x v="1"/>
    <s v="Élimination"/>
    <n v="179.6"/>
  </r>
  <r>
    <x v="0"/>
    <s v="D.I.B"/>
    <x v="0"/>
    <x v="16"/>
    <x v="1"/>
    <s v="Élimination"/>
    <n v="263.20999999999998"/>
  </r>
  <r>
    <x v="0"/>
    <s v="D.I.B"/>
    <x v="0"/>
    <x v="17"/>
    <x v="0"/>
    <s v="Valorisation énergétique"/>
    <n v="87"/>
  </r>
  <r>
    <x v="0"/>
    <s v="D.I.B"/>
    <x v="0"/>
    <x v="17"/>
    <x v="3"/>
    <s v="Élimination"/>
    <n v="87"/>
  </r>
  <r>
    <x v="1"/>
    <s v="D.I.B"/>
    <x v="0"/>
    <x v="18"/>
    <x v="4"/>
    <s v="Élimination"/>
    <n v="87"/>
  </r>
  <r>
    <x v="0"/>
    <s v="D.I.B"/>
    <x v="0"/>
    <x v="19"/>
    <x v="9"/>
    <s v="Élimination"/>
    <n v="284"/>
  </r>
  <r>
    <x v="0"/>
    <s v="Ferraille Métaux"/>
    <x v="1"/>
    <x v="19"/>
    <x v="5"/>
    <s v="Valorisation matière"/>
    <n v="8989"/>
  </r>
  <r>
    <x v="0"/>
    <s v="Ferraille Métaux"/>
    <x v="0"/>
    <x v="19"/>
    <x v="11"/>
    <s v="Valorisation énergétique"/>
    <n v="99"/>
  </r>
  <r>
    <x v="0"/>
    <s v="D.I.B"/>
    <x v="0"/>
    <x v="19"/>
    <x v="5"/>
    <s v="Élimination"/>
    <n v="879"/>
  </r>
  <r>
    <x v="0"/>
    <s v="Cartons"/>
    <x v="0"/>
    <x v="20"/>
    <x v="7"/>
    <s v="Valorisation matière"/>
    <n v="555"/>
  </r>
  <r>
    <x v="0"/>
    <s v="Ferraille Métaux"/>
    <x v="0"/>
    <x v="21"/>
    <x v="9"/>
    <s v="Valorisation énergétique"/>
    <n v="5"/>
  </r>
  <r>
    <x v="0"/>
    <s v="Ferraille Métaux"/>
    <x v="0"/>
    <x v="21"/>
    <x v="4"/>
    <s v="Valorisation énergétique"/>
    <n v="55.4"/>
  </r>
  <r>
    <x v="0"/>
    <s v="D.I.B"/>
    <x v="0"/>
    <x v="21"/>
    <x v="5"/>
    <s v="Élimination"/>
    <n v="644"/>
  </r>
  <r>
    <x v="0"/>
    <s v="Ferraille Métaux"/>
    <x v="0"/>
    <x v="22"/>
    <x v="1"/>
    <s v="Valorisation matière"/>
    <n v="64554"/>
  </r>
  <r>
    <x v="0"/>
    <s v="Ferraille Métaux"/>
    <x v="1"/>
    <x v="22"/>
    <x v="11"/>
    <s v="Valorisation matière"/>
    <n v="5455"/>
  </r>
  <r>
    <x v="0"/>
    <s v="Cartons"/>
    <x v="0"/>
    <x v="22"/>
    <x v="1"/>
    <s v="Valorisation matière"/>
    <n v="55"/>
  </r>
  <r>
    <x v="1"/>
    <s v="Cartons"/>
    <x v="0"/>
    <x v="22"/>
    <x v="3"/>
    <s v="Valorisation matière"/>
    <n v="52"/>
  </r>
  <r>
    <x v="1"/>
    <s v="D.I.B"/>
    <x v="0"/>
    <x v="23"/>
    <x v="1"/>
    <s v="Élimination"/>
    <n v="5455"/>
  </r>
  <r>
    <x v="1"/>
    <s v="Cartons"/>
    <x v="0"/>
    <x v="24"/>
    <x v="0"/>
    <s v="Valorisation énergétique"/>
    <n v="36.200000000000003"/>
  </r>
  <r>
    <x v="1"/>
    <s v="D.I.B"/>
    <x v="0"/>
    <x v="24"/>
    <x v="3"/>
    <s v="Élimination"/>
    <n v="464"/>
  </r>
  <r>
    <x v="1"/>
    <s v="D.I.B"/>
    <x v="0"/>
    <x v="25"/>
    <x v="1"/>
    <s v="Élimination"/>
    <n v="269.89"/>
  </r>
  <r>
    <x v="1"/>
    <s v="Cartons"/>
    <x v="0"/>
    <x v="26"/>
    <x v="0"/>
    <s v="Valorisation matière"/>
    <n v="363"/>
  </r>
  <r>
    <x v="0"/>
    <s v="D.I.B"/>
    <x v="0"/>
    <x v="27"/>
    <x v="1"/>
    <s v="Élimination"/>
    <n v="50.96"/>
  </r>
  <r>
    <x v="0"/>
    <s v="D.I.B"/>
    <x v="0"/>
    <x v="28"/>
    <x v="3"/>
    <s v="Élimination"/>
    <n v="155"/>
  </r>
  <r>
    <x v="0"/>
    <s v="D.I.B"/>
    <x v="0"/>
    <x v="29"/>
    <x v="1"/>
    <s v="Élimination"/>
    <n v="72.48"/>
  </r>
  <r>
    <x v="0"/>
    <s v="Cartons"/>
    <x v="0"/>
    <x v="29"/>
    <x v="5"/>
    <s v="Valorisation énergétique"/>
    <n v="35.799999999999997"/>
  </r>
  <r>
    <x v="0"/>
    <s v="Cartons"/>
    <x v="0"/>
    <x v="29"/>
    <x v="7"/>
    <s v="Valorisation matière"/>
    <n v="10"/>
  </r>
  <r>
    <x v="0"/>
    <s v="Cartons"/>
    <x v="1"/>
    <x v="30"/>
    <x v="13"/>
    <s v="Valorisation matière"/>
    <n v="50"/>
  </r>
  <r>
    <x v="1"/>
    <s v="Cartons"/>
    <x v="1"/>
    <x v="30"/>
    <x v="1"/>
    <s v="Élimination"/>
    <n v="200"/>
  </r>
  <r>
    <x v="1"/>
    <s v="Cartons"/>
    <x v="1"/>
    <x v="31"/>
    <x v="1"/>
    <s v="Valorisation matière"/>
    <n v="110"/>
  </r>
  <r>
    <x v="1"/>
    <s v="Cartons"/>
    <x v="0"/>
    <x v="32"/>
    <x v="1"/>
    <s v="Valorisation matière"/>
    <n v="151.38999999999999"/>
  </r>
  <r>
    <x v="1"/>
    <s v="Ferraille Métaux"/>
    <x v="0"/>
    <x v="32"/>
    <x v="1"/>
    <s v="Valorisation matière"/>
    <n v="63"/>
  </r>
  <r>
    <x v="1"/>
    <s v="Cartons"/>
    <x v="0"/>
    <x v="32"/>
    <x v="5"/>
    <s v="Valorisation matière"/>
    <n v="65"/>
  </r>
  <r>
    <x v="1"/>
    <s v="D.I.B"/>
    <x v="0"/>
    <x v="33"/>
    <x v="11"/>
    <s v="Élimination"/>
    <n v="299.07"/>
  </r>
  <r>
    <x v="0"/>
    <s v="D.I.B"/>
    <x v="0"/>
    <x v="33"/>
    <x v="5"/>
    <s v="Élimination"/>
    <n v="201.09"/>
  </r>
  <r>
    <x v="0"/>
    <s v="Archives "/>
    <x v="1"/>
    <x v="34"/>
    <x v="4"/>
    <s v="Valorisation matière"/>
    <n v="900"/>
  </r>
  <r>
    <x v="0"/>
    <s v="Archives "/>
    <x v="0"/>
    <x v="35"/>
    <x v="9"/>
    <s v="Valorisation énergétique"/>
    <n v="0"/>
  </r>
  <r>
    <x v="1"/>
    <s v="Archives "/>
    <x v="0"/>
    <x v="36"/>
    <x v="5"/>
    <s v="Valorisation matière"/>
    <n v="7"/>
  </r>
  <r>
    <x v="1"/>
    <s v="Cartons"/>
    <x v="0"/>
    <x v="36"/>
    <x v="11"/>
    <s v="Valorisation matière"/>
    <n v="444"/>
  </r>
  <r>
    <x v="1"/>
    <s v="D.I.B"/>
    <x v="0"/>
    <x v="37"/>
    <x v="0"/>
    <s v="Élimination"/>
    <n v="7"/>
  </r>
  <r>
    <x v="1"/>
    <s v="D.I.B"/>
    <x v="0"/>
    <x v="38"/>
    <x v="1"/>
    <s v="Élimination"/>
    <n v="6"/>
  </r>
  <r>
    <x v="0"/>
    <s v="Archives "/>
    <x v="1"/>
    <x v="38"/>
    <x v="1"/>
    <s v="Élimination"/>
    <n v="6"/>
  </r>
  <r>
    <x v="0"/>
    <s v="Archives "/>
    <x v="1"/>
    <x v="38"/>
    <x v="0"/>
    <s v="Valorisation matière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2">
  <location ref="A25:C34" firstHeaderRow="1" firstDataRow="2" firstDataCol="1" rowPageCount="1" colPageCount="1"/>
  <pivotFields count="8">
    <pivotField axis="axisPage" showAll="0">
      <items count="7">
        <item x="0"/>
        <item x="1"/>
        <item m="1" x="2"/>
        <item m="1" x="4"/>
        <item m="1" x="5"/>
        <item m="1" x="3"/>
        <item t="default"/>
      </items>
    </pivotField>
    <pivotField showAll="0"/>
    <pivotField axis="axisRow" showAll="0">
      <items count="5">
        <item x="1"/>
        <item x="0"/>
        <item m="1" x="3"/>
        <item m="1" x="2"/>
        <item t="default"/>
      </items>
    </pivotField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6" showAll="0">
      <items count="15">
        <item x="10"/>
        <item x="0"/>
        <item x="1"/>
        <item x="8"/>
        <item x="3"/>
        <item x="11"/>
        <item x="5"/>
        <item x="2"/>
        <item x="4"/>
        <item x="6"/>
        <item x="7"/>
        <item x="9"/>
        <item x="13"/>
        <item x="12"/>
        <item t="default"/>
      </items>
    </pivotField>
    <pivotField showAll="0"/>
    <pivotField numFmtId="167" showAll="0"/>
    <pivotField axis="axisCol" showAll="0" defaultSubtotal="0">
      <items count="4">
        <item x="0"/>
        <item x="1"/>
        <item x="2"/>
        <item x="3"/>
      </items>
    </pivotField>
  </pivotFields>
  <rowFields count="2">
    <field x="2"/>
    <field x="3"/>
  </rowFields>
  <rowItems count="8">
    <i>
      <x/>
    </i>
    <i r="1">
      <x v="1"/>
    </i>
    <i r="1">
      <x v="2"/>
    </i>
    <i r="1">
      <x v="3"/>
    </i>
    <i>
      <x v="1"/>
    </i>
    <i r="1">
      <x v="1"/>
    </i>
    <i r="1">
      <x v="2"/>
    </i>
    <i r="1">
      <x v="3"/>
    </i>
  </rowItems>
  <colFields count="1">
    <field x="7"/>
  </colFields>
  <colItems count="2">
    <i>
      <x v="1"/>
    </i>
    <i>
      <x v="2"/>
    </i>
  </colItems>
  <pageFields count="1">
    <pageField fld="0" hier="-1"/>
  </pageFields>
  <dataFields count="1">
    <dataField name="Nombre de Quantité (t)" fld="4" subtotal="count" baseField="3" baseItem="1"/>
  </dataField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1" format="2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  <reference field="7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" format="4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  <reference field="7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>
  <location ref="A3:C11" firstHeaderRow="0" firstDataRow="1" firstDataCol="1" rowPageCount="1" colPageCount="1"/>
  <pivotFields count="8">
    <pivotField axis="axisPage" showAll="0">
      <items count="7">
        <item x="0"/>
        <item x="1"/>
        <item m="1" x="2"/>
        <item m="1" x="4"/>
        <item m="1" x="5"/>
        <item m="1" x="3"/>
        <item t="default"/>
      </items>
    </pivotField>
    <pivotField showAll="0"/>
    <pivotField showAll="0"/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6" showAll="0">
      <items count="15">
        <item x="10"/>
        <item x="0"/>
        <item x="1"/>
        <item x="8"/>
        <item x="3"/>
        <item x="11"/>
        <item x="5"/>
        <item x="2"/>
        <item x="4"/>
        <item x="6"/>
        <item x="7"/>
        <item x="9"/>
        <item x="13"/>
        <item x="12"/>
        <item t="default"/>
      </items>
    </pivotField>
    <pivotField showAll="0"/>
    <pivotField numFmtId="167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7"/>
    <field x="3"/>
  </rowFields>
  <rowItems count="8">
    <i>
      <x v="1"/>
    </i>
    <i r="1">
      <x v="1"/>
    </i>
    <i r="1">
      <x v="2"/>
    </i>
    <i r="1">
      <x v="3"/>
    </i>
    <i>
      <x v="2"/>
    </i>
    <i r="1">
      <x v="1"/>
    </i>
    <i r="1">
      <x v="2"/>
    </i>
    <i r="1">
      <x v="3"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Quantité (t)" fld="4" baseField="0" baseItem="0"/>
    <dataField name="Somme de Quantité (t)2" fld="4" showDataAs="difference" baseField="7" baseItem="1048828"/>
  </dataField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1"/>
          </reference>
          <reference field="7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1"/>
          </reference>
          <reference field="7" count="1" selected="0">
            <x v="2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Evolution de la quantité de déchets " cacheId="8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hartFormat="1">
  <location ref="A4:B13" firstHeaderRow="1" firstDataRow="1" firstDataCol="1" rowPageCount="1" colPageCount="1"/>
  <pivotFields count="8">
    <pivotField axis="axisPage" showAll="0" defaultSubtotal="0">
      <items count="6">
        <item m="1" x="2"/>
        <item m="1" x="4"/>
        <item m="1" x="5"/>
        <item m="1" x="3"/>
        <item x="0"/>
        <item x="1"/>
      </items>
    </pivotField>
    <pivotField showAll="0"/>
    <pivotField showAll="0"/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/>
    <pivotField showAll="0"/>
    <pivotField axis="axisRow" showAll="0" defaultSubtotal="0">
      <items count="4">
        <item x="0"/>
        <item x="1"/>
        <item x="2"/>
        <item x="3"/>
      </items>
    </pivotField>
  </pivotFields>
  <rowFields count="2">
    <field x="7"/>
    <field x="3"/>
  </rowFields>
  <rowItems count="9">
    <i>
      <x v="1"/>
    </i>
    <i r="1">
      <x v="1"/>
    </i>
    <i r="1">
      <x v="2"/>
    </i>
    <i r="1">
      <x v="3"/>
    </i>
    <i>
      <x v="2"/>
    </i>
    <i r="1">
      <x v="1"/>
    </i>
    <i r="1">
      <x v="2"/>
    </i>
    <i r="1">
      <x v="3"/>
    </i>
    <i t="grand">
      <x/>
    </i>
  </rowItems>
  <colItems count="1">
    <i/>
  </colItems>
  <pageFields count="1">
    <pageField fld="0" hier="-1"/>
  </pageFields>
  <dataFields count="1">
    <dataField name="Somme de Quantité (t)" fld="4" baseField="4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hartFormat="1">
  <location ref="A23:B42" firstHeaderRow="1" firstDataRow="1" firstDataCol="1" rowPageCount="1" colPageCount="1"/>
  <pivotFields count="8">
    <pivotField axis="axisPage" showAll="0" defaultSubtotal="0">
      <items count="6">
        <item m="1" x="2"/>
        <item m="1" x="4"/>
        <item m="1" x="5"/>
        <item m="1" x="3"/>
        <item x="0"/>
        <item x="1"/>
      </items>
    </pivotField>
    <pivotField showAll="0"/>
    <pivotField axis="axisRow" showAll="0">
      <items count="5">
        <item x="1"/>
        <item x="0"/>
        <item m="1" x="2"/>
        <item h="1" m="1" x="3"/>
        <item t="default"/>
      </items>
    </pivotField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/>
    <pivotField showAll="0"/>
    <pivotField axis="axisRow" showAll="0" defaultSubtotal="0">
      <items count="4">
        <item x="0"/>
        <item x="1"/>
        <item x="2"/>
        <item x="3"/>
      </items>
    </pivotField>
  </pivotFields>
  <rowFields count="3">
    <field x="2"/>
    <field x="7"/>
    <field x="3"/>
  </rowFields>
  <rowItems count="19">
    <i>
      <x/>
    </i>
    <i r="1">
      <x v="1"/>
    </i>
    <i r="2">
      <x v="1"/>
    </i>
    <i r="2">
      <x v="2"/>
    </i>
    <i r="2">
      <x v="3"/>
    </i>
    <i r="1">
      <x v="2"/>
    </i>
    <i r="2">
      <x v="1"/>
    </i>
    <i r="2">
      <x v="2"/>
    </i>
    <i r="2">
      <x v="3"/>
    </i>
    <i>
      <x v="1"/>
    </i>
    <i r="1">
      <x v="1"/>
    </i>
    <i r="2">
      <x v="1"/>
    </i>
    <i r="2">
      <x v="2"/>
    </i>
    <i r="2">
      <x v="3"/>
    </i>
    <i r="1">
      <x v="2"/>
    </i>
    <i r="2">
      <x v="1"/>
    </i>
    <i r="2">
      <x v="2"/>
    </i>
    <i r="2">
      <x v="3"/>
    </i>
    <i t="grand">
      <x/>
    </i>
  </rowItems>
  <colItems count="1">
    <i/>
  </colItems>
  <pageFields count="1">
    <pageField fld="0" hier="-1"/>
  </pageFields>
  <dataFields count="1">
    <dataField name="Nombre de Quantité (t)" fld="4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abSelected="1" topLeftCell="A17" workbookViewId="0">
      <selection activeCell="B29" sqref="B29"/>
    </sheetView>
  </sheetViews>
  <sheetFormatPr baseColWidth="10" defaultRowHeight="15" x14ac:dyDescent="0.25"/>
  <cols>
    <col min="1" max="1" width="22.140625" customWidth="1"/>
    <col min="2" max="2" width="23.85546875" customWidth="1"/>
    <col min="3" max="3" width="5" customWidth="1"/>
    <col min="4" max="4" width="21.5703125" bestFit="1" customWidth="1"/>
    <col min="5" max="5" width="22.5703125" bestFit="1" customWidth="1"/>
  </cols>
  <sheetData>
    <row r="1" spans="1:3" x14ac:dyDescent="0.25">
      <c r="A1" s="13" t="s">
        <v>21</v>
      </c>
      <c r="B1" t="s">
        <v>9</v>
      </c>
    </row>
    <row r="3" spans="1:3" x14ac:dyDescent="0.25">
      <c r="A3" s="13" t="s">
        <v>7</v>
      </c>
      <c r="B3" t="s">
        <v>6</v>
      </c>
      <c r="C3" t="s">
        <v>35</v>
      </c>
    </row>
    <row r="4" spans="1:3" x14ac:dyDescent="0.25">
      <c r="A4" s="14" t="s">
        <v>30</v>
      </c>
      <c r="B4" s="12"/>
      <c r="C4" s="12"/>
    </row>
    <row r="5" spans="1:3" x14ac:dyDescent="0.25">
      <c r="A5" s="37" t="s">
        <v>24</v>
      </c>
      <c r="B5" s="12">
        <v>48</v>
      </c>
      <c r="C5" s="12"/>
    </row>
    <row r="6" spans="1:3" x14ac:dyDescent="0.25">
      <c r="A6" s="37" t="s">
        <v>25</v>
      </c>
      <c r="B6" s="12">
        <v>96</v>
      </c>
      <c r="C6" s="12"/>
    </row>
    <row r="7" spans="1:3" x14ac:dyDescent="0.25">
      <c r="A7" s="37" t="s">
        <v>26</v>
      </c>
      <c r="B7" s="12">
        <v>185</v>
      </c>
      <c r="C7" s="12"/>
    </row>
    <row r="8" spans="1:3" x14ac:dyDescent="0.25">
      <c r="A8" s="14" t="s">
        <v>31</v>
      </c>
      <c r="B8" s="12"/>
      <c r="C8" s="12"/>
    </row>
    <row r="9" spans="1:3" x14ac:dyDescent="0.25">
      <c r="A9" s="37" t="s">
        <v>24</v>
      </c>
      <c r="B9" s="12">
        <v>36.543999999999997</v>
      </c>
      <c r="C9" s="12">
        <v>-11.456000000000003</v>
      </c>
    </row>
    <row r="10" spans="1:3" x14ac:dyDescent="0.25">
      <c r="A10" s="37" t="s">
        <v>25</v>
      </c>
      <c r="B10" s="12">
        <v>48.519999999999996</v>
      </c>
      <c r="C10" s="12">
        <v>-47.480000000000004</v>
      </c>
    </row>
    <row r="11" spans="1:3" x14ac:dyDescent="0.25">
      <c r="A11" s="37" t="s">
        <v>26</v>
      </c>
      <c r="B11" s="12">
        <v>3</v>
      </c>
      <c r="C11" s="12">
        <v>-182</v>
      </c>
    </row>
    <row r="23" spans="1:3" x14ac:dyDescent="0.25">
      <c r="A23" s="13" t="s">
        <v>21</v>
      </c>
      <c r="B23" t="s">
        <v>9</v>
      </c>
    </row>
    <row r="25" spans="1:3" x14ac:dyDescent="0.25">
      <c r="A25" s="13" t="s">
        <v>20</v>
      </c>
      <c r="B25" s="13" t="s">
        <v>34</v>
      </c>
    </row>
    <row r="26" spans="1:3" x14ac:dyDescent="0.25">
      <c r="A26" s="13" t="s">
        <v>7</v>
      </c>
      <c r="B26" t="s">
        <v>30</v>
      </c>
      <c r="C26" t="s">
        <v>31</v>
      </c>
    </row>
    <row r="27" spans="1:3" x14ac:dyDescent="0.25">
      <c r="A27" s="14" t="s">
        <v>3</v>
      </c>
      <c r="B27" s="12">
        <v>8</v>
      </c>
      <c r="C27" s="12">
        <v>15</v>
      </c>
    </row>
    <row r="28" spans="1:3" x14ac:dyDescent="0.25">
      <c r="A28" s="37" t="s">
        <v>24</v>
      </c>
      <c r="B28" s="12">
        <v>3</v>
      </c>
      <c r="C28" s="12">
        <v>5</v>
      </c>
    </row>
    <row r="29" spans="1:3" x14ac:dyDescent="0.25">
      <c r="A29" s="37" t="s">
        <v>25</v>
      </c>
      <c r="B29" s="12">
        <v>4</v>
      </c>
      <c r="C29" s="12">
        <v>9</v>
      </c>
    </row>
    <row r="30" spans="1:3" x14ac:dyDescent="0.25">
      <c r="A30" s="37" t="s">
        <v>26</v>
      </c>
      <c r="B30" s="12">
        <v>1</v>
      </c>
      <c r="C30" s="12">
        <v>1</v>
      </c>
    </row>
    <row r="31" spans="1:3" x14ac:dyDescent="0.25">
      <c r="A31" s="14" t="s">
        <v>16</v>
      </c>
      <c r="B31" s="12">
        <v>40</v>
      </c>
      <c r="C31" s="12">
        <v>9</v>
      </c>
    </row>
    <row r="32" spans="1:3" x14ac:dyDescent="0.25">
      <c r="A32" s="37" t="s">
        <v>24</v>
      </c>
      <c r="B32" s="12">
        <v>10</v>
      </c>
      <c r="C32" s="12">
        <v>4</v>
      </c>
    </row>
    <row r="33" spans="1:3" x14ac:dyDescent="0.25">
      <c r="A33" s="37" t="s">
        <v>25</v>
      </c>
      <c r="B33" s="12">
        <v>13</v>
      </c>
      <c r="C33" s="12">
        <v>4</v>
      </c>
    </row>
    <row r="34" spans="1:3" x14ac:dyDescent="0.25">
      <c r="A34" s="37" t="s">
        <v>26</v>
      </c>
      <c r="B34" s="12">
        <v>17</v>
      </c>
      <c r="C34" s="12">
        <v>1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66FF"/>
  </sheetPr>
  <dimension ref="A1:G79"/>
  <sheetViews>
    <sheetView zoomScale="85" zoomScaleNormal="85" workbookViewId="0">
      <pane ySplit="1" topLeftCell="A53" activePane="bottomLeft" state="frozen"/>
      <selection pane="bottomLeft" sqref="A1:G73"/>
    </sheetView>
  </sheetViews>
  <sheetFormatPr baseColWidth="10" defaultColWidth="11.42578125" defaultRowHeight="15" x14ac:dyDescent="0.25"/>
  <cols>
    <col min="1" max="1" width="18.85546875" style="4" customWidth="1"/>
    <col min="2" max="2" width="20.42578125" style="18" customWidth="1"/>
    <col min="3" max="3" width="15.140625" style="18" customWidth="1"/>
    <col min="4" max="4" width="12.28515625" style="5" customWidth="1"/>
    <col min="5" max="5" width="10.42578125" style="22" customWidth="1"/>
    <col min="6" max="7" width="15" style="4" customWidth="1"/>
    <col min="8" max="16384" width="11.42578125" style="4"/>
  </cols>
  <sheetData>
    <row r="1" spans="1:7" ht="38.25" customHeight="1" x14ac:dyDescent="0.25">
      <c r="A1" s="38" t="s">
        <v>21</v>
      </c>
      <c r="B1" s="39" t="s">
        <v>0</v>
      </c>
      <c r="C1" s="39" t="s">
        <v>5</v>
      </c>
      <c r="D1" s="40" t="s">
        <v>1</v>
      </c>
      <c r="E1" s="41" t="s">
        <v>4</v>
      </c>
      <c r="F1" s="42" t="s">
        <v>12</v>
      </c>
      <c r="G1" s="43" t="s">
        <v>10</v>
      </c>
    </row>
    <row r="2" spans="1:7" ht="81" customHeight="1" x14ac:dyDescent="0.25">
      <c r="A2" s="35" t="s">
        <v>32</v>
      </c>
      <c r="B2" s="16" t="s">
        <v>18</v>
      </c>
      <c r="C2" s="16" t="s">
        <v>16</v>
      </c>
      <c r="D2" s="9">
        <v>42072</v>
      </c>
      <c r="E2" s="20">
        <v>1</v>
      </c>
      <c r="F2" s="23" t="s">
        <v>13</v>
      </c>
      <c r="G2" s="28">
        <v>0</v>
      </c>
    </row>
    <row r="3" spans="1:7" ht="81" customHeight="1" x14ac:dyDescent="0.25">
      <c r="A3" s="35" t="s">
        <v>32</v>
      </c>
      <c r="B3" s="16" t="s">
        <v>18</v>
      </c>
      <c r="C3" s="16" t="s">
        <v>3</v>
      </c>
      <c r="D3" s="9">
        <v>42067</v>
      </c>
      <c r="E3" s="20">
        <v>2</v>
      </c>
      <c r="F3" s="34" t="s">
        <v>17</v>
      </c>
      <c r="G3" s="28">
        <v>0</v>
      </c>
    </row>
    <row r="4" spans="1:7" ht="78.75" customHeight="1" x14ac:dyDescent="0.25">
      <c r="A4" s="35" t="s">
        <v>32</v>
      </c>
      <c r="B4" s="16" t="s">
        <v>23</v>
      </c>
      <c r="C4" s="16" t="s">
        <v>16</v>
      </c>
      <c r="D4" s="9">
        <v>42062</v>
      </c>
      <c r="E4" s="20">
        <v>2</v>
      </c>
      <c r="F4" s="23" t="s">
        <v>13</v>
      </c>
      <c r="G4" s="28">
        <v>5.12</v>
      </c>
    </row>
    <row r="5" spans="1:7" ht="65.25" customHeight="1" x14ac:dyDescent="0.25">
      <c r="A5" s="35" t="s">
        <v>32</v>
      </c>
      <c r="B5" s="16" t="s">
        <v>23</v>
      </c>
      <c r="C5" s="16" t="s">
        <v>16</v>
      </c>
      <c r="D5" s="9">
        <v>42055</v>
      </c>
      <c r="E5" s="20">
        <v>2</v>
      </c>
      <c r="F5" s="36" t="s">
        <v>17</v>
      </c>
      <c r="G5" s="28">
        <v>0</v>
      </c>
    </row>
    <row r="6" spans="1:7" ht="65.25" customHeight="1" x14ac:dyDescent="0.25">
      <c r="A6" s="35" t="s">
        <v>32</v>
      </c>
      <c r="B6" s="16" t="s">
        <v>23</v>
      </c>
      <c r="C6" s="16" t="s">
        <v>16</v>
      </c>
      <c r="D6" s="9">
        <v>42055</v>
      </c>
      <c r="E6" s="20">
        <v>5.52</v>
      </c>
      <c r="F6" s="33" t="s">
        <v>13</v>
      </c>
      <c r="G6" s="28">
        <v>-552</v>
      </c>
    </row>
    <row r="7" spans="1:7" ht="65.25" customHeight="1" x14ac:dyDescent="0.25">
      <c r="A7" s="35" t="s">
        <v>33</v>
      </c>
      <c r="B7" s="16" t="s">
        <v>22</v>
      </c>
      <c r="C7" s="16" t="s">
        <v>16</v>
      </c>
      <c r="D7" s="9">
        <v>42055</v>
      </c>
      <c r="E7" s="20">
        <v>3</v>
      </c>
      <c r="F7" s="33" t="s">
        <v>13</v>
      </c>
      <c r="G7" s="28">
        <v>-31.28</v>
      </c>
    </row>
    <row r="8" spans="1:7" ht="81" customHeight="1" x14ac:dyDescent="0.25">
      <c r="A8" s="35" t="s">
        <v>33</v>
      </c>
      <c r="B8" s="16" t="s">
        <v>29</v>
      </c>
      <c r="C8" s="16" t="s">
        <v>3</v>
      </c>
      <c r="D8" s="9">
        <v>42041</v>
      </c>
      <c r="E8" s="20">
        <v>3</v>
      </c>
      <c r="F8" s="33" t="s">
        <v>14</v>
      </c>
      <c r="G8" s="28">
        <v>99</v>
      </c>
    </row>
    <row r="9" spans="1:7" ht="64.5" customHeight="1" x14ac:dyDescent="0.25">
      <c r="A9" s="35" t="s">
        <v>33</v>
      </c>
      <c r="B9" s="16" t="s">
        <v>28</v>
      </c>
      <c r="C9" s="16" t="s">
        <v>3</v>
      </c>
      <c r="D9" s="9">
        <v>42041</v>
      </c>
      <c r="E9" s="20">
        <v>6</v>
      </c>
      <c r="F9" s="25" t="s">
        <v>14</v>
      </c>
      <c r="G9" s="28">
        <v>78</v>
      </c>
    </row>
    <row r="10" spans="1:7" ht="62.25" customHeight="1" x14ac:dyDescent="0.25">
      <c r="A10" s="35" t="s">
        <v>32</v>
      </c>
      <c r="B10" s="16" t="s">
        <v>28</v>
      </c>
      <c r="C10" s="16" t="s">
        <v>3</v>
      </c>
      <c r="D10" s="9">
        <v>42041</v>
      </c>
      <c r="E10" s="20">
        <v>5</v>
      </c>
      <c r="F10" s="25" t="s">
        <v>14</v>
      </c>
      <c r="G10" s="28">
        <v>7</v>
      </c>
    </row>
    <row r="11" spans="1:7" ht="63.75" customHeight="1" x14ac:dyDescent="0.25">
      <c r="A11" s="35" t="s">
        <v>32</v>
      </c>
      <c r="B11" s="16" t="s">
        <v>28</v>
      </c>
      <c r="C11" s="16" t="s">
        <v>3</v>
      </c>
      <c r="D11" s="9">
        <v>42041</v>
      </c>
      <c r="E11" s="20">
        <v>2</v>
      </c>
      <c r="F11" s="25" t="s">
        <v>14</v>
      </c>
      <c r="G11" s="28">
        <v>111.55</v>
      </c>
    </row>
    <row r="12" spans="1:7" ht="62.25" customHeight="1" x14ac:dyDescent="0.25">
      <c r="A12" s="35" t="s">
        <v>32</v>
      </c>
      <c r="B12" s="16" t="s">
        <v>28</v>
      </c>
      <c r="C12" s="16" t="s">
        <v>3</v>
      </c>
      <c r="D12" s="9">
        <v>42041</v>
      </c>
      <c r="E12" s="20">
        <v>1</v>
      </c>
      <c r="F12" s="25" t="s">
        <v>14</v>
      </c>
      <c r="G12" s="28">
        <v>4778</v>
      </c>
    </row>
    <row r="13" spans="1:7" ht="60.75" customHeight="1" x14ac:dyDescent="0.25">
      <c r="A13" s="35" t="s">
        <v>32</v>
      </c>
      <c r="B13" s="16" t="s">
        <v>28</v>
      </c>
      <c r="C13" s="26" t="s">
        <v>3</v>
      </c>
      <c r="D13" s="9">
        <v>42041</v>
      </c>
      <c r="E13" s="20">
        <v>2</v>
      </c>
      <c r="F13" s="23" t="s">
        <v>13</v>
      </c>
      <c r="G13" s="28">
        <v>85</v>
      </c>
    </row>
    <row r="14" spans="1:7" ht="62.25" customHeight="1" x14ac:dyDescent="0.25">
      <c r="A14" s="35" t="s">
        <v>32</v>
      </c>
      <c r="B14" s="16" t="s">
        <v>28</v>
      </c>
      <c r="C14" s="16" t="s">
        <v>3</v>
      </c>
      <c r="D14" s="9">
        <v>42041</v>
      </c>
      <c r="E14" s="20">
        <v>2</v>
      </c>
      <c r="F14" s="33" t="s">
        <v>13</v>
      </c>
      <c r="G14" s="28">
        <v>65</v>
      </c>
    </row>
    <row r="15" spans="1:7" ht="67.5" customHeight="1" x14ac:dyDescent="0.25">
      <c r="A15" s="35" t="s">
        <v>32</v>
      </c>
      <c r="B15" s="16" t="s">
        <v>27</v>
      </c>
      <c r="C15" s="16" t="s">
        <v>3</v>
      </c>
      <c r="D15" s="9">
        <v>42041</v>
      </c>
      <c r="E15" s="20">
        <v>7</v>
      </c>
      <c r="F15" s="33" t="s">
        <v>13</v>
      </c>
      <c r="G15" s="28">
        <v>56</v>
      </c>
    </row>
    <row r="16" spans="1:7" ht="65.25" customHeight="1" x14ac:dyDescent="0.25">
      <c r="A16" s="35" t="s">
        <v>32</v>
      </c>
      <c r="B16" s="16" t="s">
        <v>27</v>
      </c>
      <c r="C16" s="16" t="s">
        <v>3</v>
      </c>
      <c r="D16" s="9">
        <v>42041</v>
      </c>
      <c r="E16" s="20">
        <v>8</v>
      </c>
      <c r="F16" s="33" t="s">
        <v>13</v>
      </c>
      <c r="G16" s="28">
        <v>56</v>
      </c>
    </row>
    <row r="17" spans="1:7" ht="81" customHeight="1" x14ac:dyDescent="0.25">
      <c r="A17" s="35" t="s">
        <v>33</v>
      </c>
      <c r="B17" s="2" t="s">
        <v>19</v>
      </c>
      <c r="C17" s="26" t="s">
        <v>3</v>
      </c>
      <c r="D17" s="9">
        <v>42034</v>
      </c>
      <c r="E17" s="20">
        <v>2.5</v>
      </c>
      <c r="F17" s="23" t="s">
        <v>13</v>
      </c>
      <c r="G17" s="28">
        <v>656</v>
      </c>
    </row>
    <row r="18" spans="1:7" ht="78.75" customHeight="1" x14ac:dyDescent="0.25">
      <c r="A18" s="35" t="s">
        <v>33</v>
      </c>
      <c r="B18" s="2" t="s">
        <v>19</v>
      </c>
      <c r="C18" s="16" t="s">
        <v>3</v>
      </c>
      <c r="D18" s="9">
        <v>42025</v>
      </c>
      <c r="E18" s="20">
        <v>9</v>
      </c>
      <c r="F18" s="34" t="s">
        <v>17</v>
      </c>
      <c r="G18" s="28">
        <v>0</v>
      </c>
    </row>
    <row r="19" spans="1:7" ht="81" customHeight="1" x14ac:dyDescent="0.25">
      <c r="A19" s="35" t="s">
        <v>33</v>
      </c>
      <c r="B19" s="2" t="s">
        <v>19</v>
      </c>
      <c r="C19" s="16" t="s">
        <v>16</v>
      </c>
      <c r="D19" s="9">
        <v>42024</v>
      </c>
      <c r="E19" s="20">
        <v>5</v>
      </c>
      <c r="F19" s="23" t="s">
        <v>13</v>
      </c>
      <c r="G19" s="28">
        <v>7</v>
      </c>
    </row>
    <row r="20" spans="1:7" ht="81.75" customHeight="1" x14ac:dyDescent="0.25">
      <c r="A20" s="35" t="s">
        <v>32</v>
      </c>
      <c r="B20" s="16" t="s">
        <v>2</v>
      </c>
      <c r="C20" s="16" t="s">
        <v>16</v>
      </c>
      <c r="D20" s="9">
        <v>42020</v>
      </c>
      <c r="E20" s="20">
        <v>2</v>
      </c>
      <c r="F20" s="34" t="s">
        <v>17</v>
      </c>
      <c r="G20" s="28">
        <v>77</v>
      </c>
    </row>
    <row r="21" spans="1:7" ht="81.75" customHeight="1" x14ac:dyDescent="0.25">
      <c r="A21" s="35" t="s">
        <v>32</v>
      </c>
      <c r="B21" s="16" t="s">
        <v>22</v>
      </c>
      <c r="C21" s="16" t="s">
        <v>16</v>
      </c>
      <c r="D21" s="9">
        <v>42020</v>
      </c>
      <c r="E21" s="20">
        <v>2</v>
      </c>
      <c r="F21" s="33" t="s">
        <v>13</v>
      </c>
      <c r="G21" s="28">
        <v>77</v>
      </c>
    </row>
    <row r="22" spans="1:7" ht="64.5" customHeight="1" x14ac:dyDescent="0.25">
      <c r="A22" s="35" t="s">
        <v>33</v>
      </c>
      <c r="B22" s="16" t="s">
        <v>22</v>
      </c>
      <c r="C22" s="16" t="s">
        <v>3</v>
      </c>
      <c r="D22" s="9">
        <v>42017</v>
      </c>
      <c r="E22" s="20">
        <v>3</v>
      </c>
      <c r="F22" s="34" t="s">
        <v>13</v>
      </c>
      <c r="G22" s="28">
        <v>457</v>
      </c>
    </row>
    <row r="23" spans="1:7" ht="78.75" customHeight="1" x14ac:dyDescent="0.25">
      <c r="A23" s="35" t="s">
        <v>32</v>
      </c>
      <c r="B23" s="16" t="s">
        <v>22</v>
      </c>
      <c r="C23" s="16" t="s">
        <v>3</v>
      </c>
      <c r="D23" s="9">
        <v>42011</v>
      </c>
      <c r="E23" s="20">
        <v>9</v>
      </c>
      <c r="F23" s="34" t="s">
        <v>17</v>
      </c>
      <c r="G23" s="28">
        <v>0</v>
      </c>
    </row>
    <row r="24" spans="1:7" ht="80.25" customHeight="1" x14ac:dyDescent="0.25">
      <c r="A24" s="35" t="s">
        <v>32</v>
      </c>
      <c r="B24" s="16" t="s">
        <v>2</v>
      </c>
      <c r="C24" s="16" t="s">
        <v>3</v>
      </c>
      <c r="D24" s="9">
        <v>42011</v>
      </c>
      <c r="E24" s="20">
        <v>4.3999999999999997E-2</v>
      </c>
      <c r="F24" s="23" t="s">
        <v>13</v>
      </c>
      <c r="G24" s="28">
        <v>0</v>
      </c>
    </row>
    <row r="25" spans="1:7" ht="80.25" customHeight="1" x14ac:dyDescent="0.25">
      <c r="A25" s="35" t="s">
        <v>32</v>
      </c>
      <c r="B25" s="16" t="s">
        <v>2</v>
      </c>
      <c r="C25" s="16" t="s">
        <v>16</v>
      </c>
      <c r="D25" s="9">
        <v>42010</v>
      </c>
      <c r="E25" s="20">
        <v>4</v>
      </c>
      <c r="F25" s="34" t="s">
        <v>17</v>
      </c>
      <c r="G25" s="28">
        <v>466</v>
      </c>
    </row>
    <row r="26" spans="1:7" ht="30" x14ac:dyDescent="0.25">
      <c r="A26" s="35" t="s">
        <v>33</v>
      </c>
      <c r="B26" s="16" t="s">
        <v>22</v>
      </c>
      <c r="C26" s="16" t="s">
        <v>16</v>
      </c>
      <c r="D26" s="24">
        <v>41728</v>
      </c>
      <c r="E26" s="27">
        <v>58</v>
      </c>
      <c r="F26" s="23" t="s">
        <v>13</v>
      </c>
      <c r="G26" s="28">
        <v>30</v>
      </c>
    </row>
    <row r="27" spans="1:7" ht="30" x14ac:dyDescent="0.25">
      <c r="A27" s="35" t="s">
        <v>32</v>
      </c>
      <c r="B27" s="16" t="s">
        <v>22</v>
      </c>
      <c r="C27" s="16" t="s">
        <v>16</v>
      </c>
      <c r="D27" s="9">
        <v>41728</v>
      </c>
      <c r="E27" s="20">
        <v>5</v>
      </c>
      <c r="F27" s="1" t="s">
        <v>13</v>
      </c>
      <c r="G27" s="28">
        <v>369.61</v>
      </c>
    </row>
    <row r="28" spans="1:7" x14ac:dyDescent="0.25">
      <c r="A28" s="35" t="s">
        <v>32</v>
      </c>
      <c r="B28" s="16" t="s">
        <v>2</v>
      </c>
      <c r="C28" s="16" t="s">
        <v>16</v>
      </c>
      <c r="D28" s="9">
        <v>41724</v>
      </c>
      <c r="E28" s="20">
        <v>52</v>
      </c>
      <c r="F28" s="34" t="s">
        <v>17</v>
      </c>
      <c r="G28" s="28">
        <v>479.6</v>
      </c>
    </row>
    <row r="29" spans="1:7" ht="30" x14ac:dyDescent="0.25">
      <c r="A29" s="35" t="s">
        <v>32</v>
      </c>
      <c r="B29" s="16" t="s">
        <v>2</v>
      </c>
      <c r="C29" s="16" t="s">
        <v>16</v>
      </c>
      <c r="D29" s="9">
        <v>41723</v>
      </c>
      <c r="E29" s="20">
        <v>2</v>
      </c>
      <c r="F29" s="1" t="s">
        <v>14</v>
      </c>
      <c r="G29" s="28">
        <v>213.4</v>
      </c>
    </row>
    <row r="30" spans="1:7" x14ac:dyDescent="0.25">
      <c r="A30" s="35" t="s">
        <v>32</v>
      </c>
      <c r="B30" s="16" t="s">
        <v>2</v>
      </c>
      <c r="C30" s="16" t="s">
        <v>16</v>
      </c>
      <c r="D30" s="9">
        <v>41723</v>
      </c>
      <c r="E30" s="20">
        <v>3</v>
      </c>
      <c r="F30" s="34" t="s">
        <v>17</v>
      </c>
      <c r="G30" s="28">
        <v>68.7</v>
      </c>
    </row>
    <row r="31" spans="1:7" x14ac:dyDescent="0.25">
      <c r="A31" s="35" t="s">
        <v>32</v>
      </c>
      <c r="B31" s="16" t="s">
        <v>2</v>
      </c>
      <c r="C31" s="16" t="s">
        <v>16</v>
      </c>
      <c r="D31" s="9">
        <v>41722</v>
      </c>
      <c r="E31" s="20">
        <v>2</v>
      </c>
      <c r="F31" s="34" t="s">
        <v>17</v>
      </c>
      <c r="G31" s="28">
        <v>179.6</v>
      </c>
    </row>
    <row r="32" spans="1:7" x14ac:dyDescent="0.25">
      <c r="A32" s="35" t="s">
        <v>32</v>
      </c>
      <c r="B32" s="16" t="s">
        <v>2</v>
      </c>
      <c r="C32" s="16" t="s">
        <v>16</v>
      </c>
      <c r="D32" s="9">
        <v>41719</v>
      </c>
      <c r="E32" s="20">
        <v>2</v>
      </c>
      <c r="F32" s="34" t="s">
        <v>17</v>
      </c>
      <c r="G32" s="28">
        <v>263.20999999999998</v>
      </c>
    </row>
    <row r="33" spans="1:7" ht="30" x14ac:dyDescent="0.25">
      <c r="A33" s="35" t="s">
        <v>32</v>
      </c>
      <c r="B33" s="16" t="s">
        <v>2</v>
      </c>
      <c r="C33" s="16" t="s">
        <v>16</v>
      </c>
      <c r="D33" s="9">
        <v>41716</v>
      </c>
      <c r="E33" s="20">
        <v>1</v>
      </c>
      <c r="F33" s="1" t="s">
        <v>14</v>
      </c>
      <c r="G33" s="28">
        <v>87</v>
      </c>
    </row>
    <row r="34" spans="1:7" x14ac:dyDescent="0.25">
      <c r="A34" s="35" t="s">
        <v>32</v>
      </c>
      <c r="B34" s="3" t="s">
        <v>2</v>
      </c>
      <c r="C34" s="16" t="s">
        <v>16</v>
      </c>
      <c r="D34" s="7">
        <v>41716</v>
      </c>
      <c r="E34" s="21">
        <v>3</v>
      </c>
      <c r="F34" s="34" t="s">
        <v>17</v>
      </c>
      <c r="G34" s="28">
        <v>87</v>
      </c>
    </row>
    <row r="35" spans="1:7" x14ac:dyDescent="0.25">
      <c r="A35" s="35" t="s">
        <v>33</v>
      </c>
      <c r="B35" s="8" t="s">
        <v>2</v>
      </c>
      <c r="C35" s="16" t="s">
        <v>16</v>
      </c>
      <c r="D35" s="24">
        <v>41711</v>
      </c>
      <c r="E35" s="27">
        <v>6</v>
      </c>
      <c r="F35" s="34" t="s">
        <v>17</v>
      </c>
      <c r="G35" s="28">
        <v>87</v>
      </c>
    </row>
    <row r="36" spans="1:7" x14ac:dyDescent="0.25">
      <c r="A36" s="35" t="s">
        <v>32</v>
      </c>
      <c r="B36" s="3" t="s">
        <v>2</v>
      </c>
      <c r="C36" s="16" t="s">
        <v>16</v>
      </c>
      <c r="D36" s="30">
        <v>41709</v>
      </c>
      <c r="E36" s="31">
        <v>9</v>
      </c>
      <c r="F36" s="34" t="s">
        <v>17</v>
      </c>
      <c r="G36" s="28">
        <v>284</v>
      </c>
    </row>
    <row r="37" spans="1:7" ht="30" x14ac:dyDescent="0.25">
      <c r="A37" s="35" t="s">
        <v>32</v>
      </c>
      <c r="B37" s="16" t="s">
        <v>15</v>
      </c>
      <c r="C37" s="15" t="s">
        <v>3</v>
      </c>
      <c r="D37" s="7">
        <v>41709</v>
      </c>
      <c r="E37" s="21">
        <v>5</v>
      </c>
      <c r="F37" s="23" t="s">
        <v>13</v>
      </c>
      <c r="G37" s="32">
        <v>8989</v>
      </c>
    </row>
    <row r="38" spans="1:7" ht="80.25" customHeight="1" x14ac:dyDescent="0.25">
      <c r="A38" s="35" t="s">
        <v>32</v>
      </c>
      <c r="B38" s="16" t="s">
        <v>15</v>
      </c>
      <c r="C38" s="16" t="s">
        <v>16</v>
      </c>
      <c r="D38" s="7">
        <v>41709</v>
      </c>
      <c r="E38" s="21">
        <v>4</v>
      </c>
      <c r="F38" s="1" t="s">
        <v>14</v>
      </c>
      <c r="G38" s="28">
        <v>99</v>
      </c>
    </row>
    <row r="39" spans="1:7" x14ac:dyDescent="0.25">
      <c r="A39" s="35" t="s">
        <v>32</v>
      </c>
      <c r="B39" s="17" t="s">
        <v>2</v>
      </c>
      <c r="C39" s="16" t="s">
        <v>16</v>
      </c>
      <c r="D39" s="7">
        <v>41709</v>
      </c>
      <c r="E39" s="21">
        <v>5</v>
      </c>
      <c r="F39" s="34" t="s">
        <v>17</v>
      </c>
      <c r="G39" s="28">
        <v>879</v>
      </c>
    </row>
    <row r="40" spans="1:7" ht="30" x14ac:dyDescent="0.25">
      <c r="A40" s="35" t="s">
        <v>32</v>
      </c>
      <c r="B40" s="16" t="s">
        <v>22</v>
      </c>
      <c r="C40" s="16" t="s">
        <v>16</v>
      </c>
      <c r="D40" s="9">
        <v>41708</v>
      </c>
      <c r="E40" s="20">
        <v>8</v>
      </c>
      <c r="F40" s="1" t="s">
        <v>13</v>
      </c>
      <c r="G40" s="28">
        <v>555</v>
      </c>
    </row>
    <row r="41" spans="1:7" ht="30" x14ac:dyDescent="0.25">
      <c r="A41" s="35" t="s">
        <v>32</v>
      </c>
      <c r="B41" s="16" t="s">
        <v>15</v>
      </c>
      <c r="C41" s="16" t="s">
        <v>16</v>
      </c>
      <c r="D41" s="7">
        <v>41702</v>
      </c>
      <c r="E41" s="21">
        <v>9</v>
      </c>
      <c r="F41" s="1" t="s">
        <v>14</v>
      </c>
      <c r="G41" s="28">
        <v>5</v>
      </c>
    </row>
    <row r="42" spans="1:7" ht="30" x14ac:dyDescent="0.25">
      <c r="A42" s="35" t="s">
        <v>32</v>
      </c>
      <c r="B42" s="16" t="s">
        <v>15</v>
      </c>
      <c r="C42" s="16" t="s">
        <v>16</v>
      </c>
      <c r="D42" s="7">
        <v>41702</v>
      </c>
      <c r="E42" s="21">
        <v>6</v>
      </c>
      <c r="F42" s="1" t="s">
        <v>14</v>
      </c>
      <c r="G42" s="28">
        <v>55.4</v>
      </c>
    </row>
    <row r="43" spans="1:7" x14ac:dyDescent="0.25">
      <c r="A43" s="35" t="s">
        <v>32</v>
      </c>
      <c r="B43" s="3" t="s">
        <v>2</v>
      </c>
      <c r="C43" s="16" t="s">
        <v>16</v>
      </c>
      <c r="D43" s="7">
        <v>41702</v>
      </c>
      <c r="E43" s="21">
        <v>5</v>
      </c>
      <c r="F43" s="34" t="s">
        <v>17</v>
      </c>
      <c r="G43" s="28">
        <v>644</v>
      </c>
    </row>
    <row r="44" spans="1:7" ht="30" x14ac:dyDescent="0.25">
      <c r="A44" s="35" t="s">
        <v>32</v>
      </c>
      <c r="B44" s="16" t="s">
        <v>15</v>
      </c>
      <c r="C44" s="16" t="s">
        <v>16</v>
      </c>
      <c r="D44" s="11">
        <v>41698</v>
      </c>
      <c r="E44" s="29">
        <v>2</v>
      </c>
      <c r="F44" s="1" t="s">
        <v>13</v>
      </c>
      <c r="G44" s="28">
        <v>64554</v>
      </c>
    </row>
    <row r="45" spans="1:7" ht="30" x14ac:dyDescent="0.25">
      <c r="A45" s="35" t="s">
        <v>32</v>
      </c>
      <c r="B45" s="16" t="s">
        <v>15</v>
      </c>
      <c r="C45" s="15" t="s">
        <v>3</v>
      </c>
      <c r="D45" s="11">
        <v>41698</v>
      </c>
      <c r="E45" s="29">
        <v>4</v>
      </c>
      <c r="F45" s="1" t="s">
        <v>13</v>
      </c>
      <c r="G45" s="28">
        <v>5455</v>
      </c>
    </row>
    <row r="46" spans="1:7" ht="30" x14ac:dyDescent="0.25">
      <c r="A46" s="35" t="s">
        <v>32</v>
      </c>
      <c r="B46" s="16" t="s">
        <v>22</v>
      </c>
      <c r="C46" s="16" t="s">
        <v>16</v>
      </c>
      <c r="D46" s="11">
        <v>41698</v>
      </c>
      <c r="E46" s="29">
        <v>2</v>
      </c>
      <c r="F46" s="1" t="s">
        <v>13</v>
      </c>
      <c r="G46" s="28">
        <v>55</v>
      </c>
    </row>
    <row r="47" spans="1:7" ht="30" x14ac:dyDescent="0.25">
      <c r="A47" s="35" t="s">
        <v>33</v>
      </c>
      <c r="B47" s="16" t="s">
        <v>22</v>
      </c>
      <c r="C47" s="16" t="s">
        <v>16</v>
      </c>
      <c r="D47" s="24">
        <v>41698</v>
      </c>
      <c r="E47" s="27">
        <v>3</v>
      </c>
      <c r="F47" s="23" t="s">
        <v>13</v>
      </c>
      <c r="G47" s="28">
        <v>52</v>
      </c>
    </row>
    <row r="48" spans="1:7" x14ac:dyDescent="0.25">
      <c r="A48" s="35" t="s">
        <v>33</v>
      </c>
      <c r="B48" s="8" t="s">
        <v>2</v>
      </c>
      <c r="C48" s="16" t="s">
        <v>16</v>
      </c>
      <c r="D48" s="24">
        <v>41697</v>
      </c>
      <c r="E48" s="27">
        <v>2</v>
      </c>
      <c r="F48" s="34" t="s">
        <v>17</v>
      </c>
      <c r="G48" s="28">
        <v>5455</v>
      </c>
    </row>
    <row r="49" spans="1:7" ht="30" x14ac:dyDescent="0.25">
      <c r="A49" s="35" t="s">
        <v>33</v>
      </c>
      <c r="B49" s="16" t="s">
        <v>22</v>
      </c>
      <c r="C49" s="16" t="s">
        <v>16</v>
      </c>
      <c r="D49" s="9">
        <v>41695</v>
      </c>
      <c r="E49" s="20">
        <v>1</v>
      </c>
      <c r="F49" s="1" t="s">
        <v>14</v>
      </c>
      <c r="G49" s="28">
        <v>36.200000000000003</v>
      </c>
    </row>
    <row r="50" spans="1:7" x14ac:dyDescent="0.25">
      <c r="A50" s="35" t="s">
        <v>33</v>
      </c>
      <c r="B50" s="15" t="s">
        <v>2</v>
      </c>
      <c r="C50" s="16" t="s">
        <v>16</v>
      </c>
      <c r="D50" s="10">
        <v>41695</v>
      </c>
      <c r="E50" s="19">
        <v>3</v>
      </c>
      <c r="F50" s="34" t="s">
        <v>17</v>
      </c>
      <c r="G50" s="28">
        <v>464</v>
      </c>
    </row>
    <row r="51" spans="1:7" x14ac:dyDescent="0.25">
      <c r="A51" s="35" t="s">
        <v>33</v>
      </c>
      <c r="B51" s="8" t="s">
        <v>2</v>
      </c>
      <c r="C51" s="16" t="s">
        <v>16</v>
      </c>
      <c r="D51" s="24">
        <v>41691</v>
      </c>
      <c r="E51" s="27">
        <v>2</v>
      </c>
      <c r="F51" s="34" t="s">
        <v>17</v>
      </c>
      <c r="G51" s="28">
        <v>269.89</v>
      </c>
    </row>
    <row r="52" spans="1:7" ht="30" x14ac:dyDescent="0.25">
      <c r="A52" s="35" t="s">
        <v>33</v>
      </c>
      <c r="B52" s="16" t="s">
        <v>22</v>
      </c>
      <c r="C52" s="16" t="s">
        <v>16</v>
      </c>
      <c r="D52" s="10">
        <v>41689</v>
      </c>
      <c r="E52" s="19">
        <v>1</v>
      </c>
      <c r="F52" s="23" t="s">
        <v>13</v>
      </c>
      <c r="G52" s="28">
        <v>363</v>
      </c>
    </row>
    <row r="53" spans="1:7" x14ac:dyDescent="0.25">
      <c r="A53" s="35" t="s">
        <v>32</v>
      </c>
      <c r="B53" s="15" t="s">
        <v>2</v>
      </c>
      <c r="C53" s="16" t="s">
        <v>16</v>
      </c>
      <c r="D53" s="10">
        <v>41688</v>
      </c>
      <c r="E53" s="19">
        <v>2</v>
      </c>
      <c r="F53" s="34" t="s">
        <v>17</v>
      </c>
      <c r="G53" s="28">
        <v>50.96</v>
      </c>
    </row>
    <row r="54" spans="1:7" x14ac:dyDescent="0.25">
      <c r="A54" s="35" t="s">
        <v>32</v>
      </c>
      <c r="B54" s="16" t="s">
        <v>2</v>
      </c>
      <c r="C54" s="16" t="s">
        <v>16</v>
      </c>
      <c r="D54" s="10">
        <v>41684</v>
      </c>
      <c r="E54" s="19">
        <v>3</v>
      </c>
      <c r="F54" s="34" t="s">
        <v>17</v>
      </c>
      <c r="G54" s="28">
        <v>155</v>
      </c>
    </row>
    <row r="55" spans="1:7" x14ac:dyDescent="0.25">
      <c r="A55" s="35" t="s">
        <v>32</v>
      </c>
      <c r="B55" s="15" t="s">
        <v>2</v>
      </c>
      <c r="C55" s="16" t="s">
        <v>16</v>
      </c>
      <c r="D55" s="10">
        <v>41680</v>
      </c>
      <c r="E55" s="19">
        <v>2</v>
      </c>
      <c r="F55" s="34" t="s">
        <v>17</v>
      </c>
      <c r="G55" s="28">
        <v>72.48</v>
      </c>
    </row>
    <row r="56" spans="1:7" ht="30" x14ac:dyDescent="0.25">
      <c r="A56" s="35" t="s">
        <v>32</v>
      </c>
      <c r="B56" s="16" t="s">
        <v>22</v>
      </c>
      <c r="C56" s="16" t="s">
        <v>16</v>
      </c>
      <c r="D56" s="10">
        <v>41680</v>
      </c>
      <c r="E56" s="19">
        <v>5</v>
      </c>
      <c r="F56" s="25" t="s">
        <v>14</v>
      </c>
      <c r="G56" s="28">
        <v>35.799999999999997</v>
      </c>
    </row>
    <row r="57" spans="1:7" ht="30" x14ac:dyDescent="0.25">
      <c r="A57" s="35" t="s">
        <v>32</v>
      </c>
      <c r="B57" s="16" t="s">
        <v>22</v>
      </c>
      <c r="C57" s="16" t="s">
        <v>16</v>
      </c>
      <c r="D57" s="10">
        <v>41680</v>
      </c>
      <c r="E57" s="19">
        <v>8</v>
      </c>
      <c r="F57" s="1" t="s">
        <v>13</v>
      </c>
      <c r="G57" s="28">
        <v>10</v>
      </c>
    </row>
    <row r="58" spans="1:7" ht="30" x14ac:dyDescent="0.25">
      <c r="A58" s="35" t="s">
        <v>32</v>
      </c>
      <c r="B58" s="16" t="s">
        <v>22</v>
      </c>
      <c r="C58" s="15" t="s">
        <v>3</v>
      </c>
      <c r="D58" s="10">
        <v>41675</v>
      </c>
      <c r="E58" s="19">
        <v>52</v>
      </c>
      <c r="F58" s="23" t="s">
        <v>13</v>
      </c>
      <c r="G58" s="28">
        <v>50</v>
      </c>
    </row>
    <row r="59" spans="1:7" x14ac:dyDescent="0.25">
      <c r="A59" s="35" t="s">
        <v>33</v>
      </c>
      <c r="B59" s="16" t="s">
        <v>22</v>
      </c>
      <c r="C59" s="15" t="s">
        <v>3</v>
      </c>
      <c r="D59" s="10">
        <v>41675</v>
      </c>
      <c r="E59" s="19">
        <v>2</v>
      </c>
      <c r="F59" s="34" t="s">
        <v>17</v>
      </c>
      <c r="G59" s="28">
        <v>200</v>
      </c>
    </row>
    <row r="60" spans="1:7" ht="30" x14ac:dyDescent="0.25">
      <c r="A60" s="35" t="s">
        <v>33</v>
      </c>
      <c r="B60" s="16" t="s">
        <v>22</v>
      </c>
      <c r="C60" s="15" t="s">
        <v>3</v>
      </c>
      <c r="D60" s="7">
        <v>41674</v>
      </c>
      <c r="E60" s="21">
        <v>2</v>
      </c>
      <c r="F60" s="1" t="s">
        <v>13</v>
      </c>
      <c r="G60" s="28">
        <v>110</v>
      </c>
    </row>
    <row r="61" spans="1:7" ht="30" x14ac:dyDescent="0.25">
      <c r="A61" s="35" t="s">
        <v>33</v>
      </c>
      <c r="B61" s="16" t="s">
        <v>22</v>
      </c>
      <c r="C61" s="16" t="s">
        <v>16</v>
      </c>
      <c r="D61" s="24">
        <v>41670</v>
      </c>
      <c r="E61" s="27">
        <v>2</v>
      </c>
      <c r="F61" s="23" t="s">
        <v>13</v>
      </c>
      <c r="G61" s="28">
        <v>151.38999999999999</v>
      </c>
    </row>
    <row r="62" spans="1:7" ht="30" x14ac:dyDescent="0.25">
      <c r="A62" s="35" t="s">
        <v>33</v>
      </c>
      <c r="B62" s="16" t="s">
        <v>15</v>
      </c>
      <c r="C62" s="16" t="s">
        <v>16</v>
      </c>
      <c r="D62" s="11">
        <v>41670</v>
      </c>
      <c r="E62" s="29">
        <v>2</v>
      </c>
      <c r="F62" s="1" t="s">
        <v>13</v>
      </c>
      <c r="G62" s="28">
        <v>63</v>
      </c>
    </row>
    <row r="63" spans="1:7" ht="30" x14ac:dyDescent="0.25">
      <c r="A63" s="35" t="s">
        <v>33</v>
      </c>
      <c r="B63" s="16" t="s">
        <v>22</v>
      </c>
      <c r="C63" s="16" t="s">
        <v>16</v>
      </c>
      <c r="D63" s="11">
        <v>41670</v>
      </c>
      <c r="E63" s="29">
        <v>5</v>
      </c>
      <c r="F63" s="1" t="s">
        <v>13</v>
      </c>
      <c r="G63" s="28">
        <v>65</v>
      </c>
    </row>
    <row r="64" spans="1:7" x14ac:dyDescent="0.25">
      <c r="A64" s="35" t="s">
        <v>33</v>
      </c>
      <c r="B64" s="8" t="s">
        <v>2</v>
      </c>
      <c r="C64" s="16" t="s">
        <v>16</v>
      </c>
      <c r="D64" s="24">
        <v>41669</v>
      </c>
      <c r="E64" s="27">
        <v>4</v>
      </c>
      <c r="F64" s="34" t="s">
        <v>17</v>
      </c>
      <c r="G64" s="28">
        <v>299.07</v>
      </c>
    </row>
    <row r="65" spans="1:7" x14ac:dyDescent="0.25">
      <c r="A65" s="35" t="s">
        <v>32</v>
      </c>
      <c r="B65" s="16" t="s">
        <v>2</v>
      </c>
      <c r="C65" s="16" t="s">
        <v>16</v>
      </c>
      <c r="D65" s="9">
        <v>41669</v>
      </c>
      <c r="E65" s="20">
        <v>5</v>
      </c>
      <c r="F65" s="34" t="s">
        <v>17</v>
      </c>
      <c r="G65" s="28">
        <v>201.09</v>
      </c>
    </row>
    <row r="66" spans="1:7" ht="30" x14ac:dyDescent="0.25">
      <c r="A66" s="35" t="s">
        <v>32</v>
      </c>
      <c r="B66" s="16" t="s">
        <v>11</v>
      </c>
      <c r="C66" s="15" t="s">
        <v>3</v>
      </c>
      <c r="D66" s="9">
        <v>41668</v>
      </c>
      <c r="E66" s="20">
        <v>6</v>
      </c>
      <c r="F66" s="25" t="s">
        <v>13</v>
      </c>
      <c r="G66" s="28">
        <v>900</v>
      </c>
    </row>
    <row r="67" spans="1:7" ht="30" x14ac:dyDescent="0.25">
      <c r="A67" s="35" t="s">
        <v>32</v>
      </c>
      <c r="B67" s="16" t="s">
        <v>11</v>
      </c>
      <c r="C67" s="16" t="s">
        <v>16</v>
      </c>
      <c r="D67" s="9">
        <v>41667</v>
      </c>
      <c r="E67" s="20">
        <v>9</v>
      </c>
      <c r="F67" s="25" t="s">
        <v>14</v>
      </c>
      <c r="G67" s="28">
        <v>0</v>
      </c>
    </row>
    <row r="68" spans="1:7" ht="30" x14ac:dyDescent="0.25">
      <c r="A68" s="35" t="s">
        <v>33</v>
      </c>
      <c r="B68" s="16" t="s">
        <v>11</v>
      </c>
      <c r="C68" s="16" t="s">
        <v>16</v>
      </c>
      <c r="D68" s="9">
        <v>41654</v>
      </c>
      <c r="E68" s="20">
        <v>5</v>
      </c>
      <c r="F68" s="23" t="s">
        <v>13</v>
      </c>
      <c r="G68" s="28">
        <v>7</v>
      </c>
    </row>
    <row r="69" spans="1:7" ht="30" x14ac:dyDescent="0.25">
      <c r="A69" s="35" t="s">
        <v>33</v>
      </c>
      <c r="B69" s="16" t="s">
        <v>22</v>
      </c>
      <c r="C69" s="16" t="s">
        <v>16</v>
      </c>
      <c r="D69" s="9">
        <v>41654</v>
      </c>
      <c r="E69" s="20">
        <v>4</v>
      </c>
      <c r="F69" s="23" t="s">
        <v>13</v>
      </c>
      <c r="G69" s="28">
        <v>444</v>
      </c>
    </row>
    <row r="70" spans="1:7" x14ac:dyDescent="0.25">
      <c r="A70" s="35" t="s">
        <v>33</v>
      </c>
      <c r="B70" s="16" t="s">
        <v>2</v>
      </c>
      <c r="C70" s="16" t="s">
        <v>16</v>
      </c>
      <c r="D70" s="9">
        <v>41653</v>
      </c>
      <c r="E70" s="20">
        <v>1</v>
      </c>
      <c r="F70" s="34" t="s">
        <v>17</v>
      </c>
      <c r="G70" s="28">
        <v>7</v>
      </c>
    </row>
    <row r="71" spans="1:7" x14ac:dyDescent="0.25">
      <c r="A71" s="35" t="s">
        <v>33</v>
      </c>
      <c r="B71" s="8" t="s">
        <v>2</v>
      </c>
      <c r="C71" s="16" t="s">
        <v>16</v>
      </c>
      <c r="D71" s="24">
        <v>41647</v>
      </c>
      <c r="E71" s="27">
        <v>2</v>
      </c>
      <c r="F71" s="34" t="s">
        <v>17</v>
      </c>
      <c r="G71" s="28">
        <v>6</v>
      </c>
    </row>
    <row r="72" spans="1:7" x14ac:dyDescent="0.25">
      <c r="A72" s="35" t="s">
        <v>32</v>
      </c>
      <c r="B72" s="16" t="s">
        <v>11</v>
      </c>
      <c r="C72" s="15" t="s">
        <v>3</v>
      </c>
      <c r="D72" s="10">
        <v>41647</v>
      </c>
      <c r="E72" s="19">
        <v>2</v>
      </c>
      <c r="F72" s="34" t="s">
        <v>17</v>
      </c>
      <c r="G72" s="28">
        <v>6</v>
      </c>
    </row>
    <row r="73" spans="1:7" ht="30" x14ac:dyDescent="0.25">
      <c r="A73" s="35" t="s">
        <v>32</v>
      </c>
      <c r="B73" s="16" t="s">
        <v>11</v>
      </c>
      <c r="C73" s="15" t="s">
        <v>3</v>
      </c>
      <c r="D73" s="10">
        <v>41647</v>
      </c>
      <c r="E73" s="19">
        <v>1</v>
      </c>
      <c r="F73" s="23" t="s">
        <v>13</v>
      </c>
      <c r="G73" s="28">
        <v>6</v>
      </c>
    </row>
    <row r="79" spans="1:7" x14ac:dyDescent="0.25">
      <c r="B79" s="6"/>
    </row>
  </sheetData>
  <autoFilter ref="A1:G73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2:B42"/>
  <sheetViews>
    <sheetView topLeftCell="A8" zoomScaleNormal="100" workbookViewId="0">
      <selection activeCell="B31" sqref="B31"/>
    </sheetView>
  </sheetViews>
  <sheetFormatPr baseColWidth="10" defaultRowHeight="15" x14ac:dyDescent="0.25"/>
  <cols>
    <col min="1" max="1" width="31.28515625" customWidth="1"/>
    <col min="2" max="2" width="20.42578125" customWidth="1"/>
    <col min="3" max="3" width="14" bestFit="1" customWidth="1"/>
    <col min="4" max="4" width="12" bestFit="1" customWidth="1"/>
  </cols>
  <sheetData>
    <row r="2" spans="1:2" x14ac:dyDescent="0.25">
      <c r="A2" s="13" t="s">
        <v>21</v>
      </c>
      <c r="B2" t="s">
        <v>9</v>
      </c>
    </row>
    <row r="4" spans="1:2" x14ac:dyDescent="0.25">
      <c r="A4" s="13" t="s">
        <v>7</v>
      </c>
      <c r="B4" t="s">
        <v>6</v>
      </c>
    </row>
    <row r="5" spans="1:2" x14ac:dyDescent="0.25">
      <c r="A5" s="14" t="s">
        <v>30</v>
      </c>
      <c r="B5" s="12"/>
    </row>
    <row r="6" spans="1:2" x14ac:dyDescent="0.25">
      <c r="A6" s="37" t="s">
        <v>24</v>
      </c>
      <c r="B6" s="12">
        <v>48</v>
      </c>
    </row>
    <row r="7" spans="1:2" x14ac:dyDescent="0.25">
      <c r="A7" s="37" t="s">
        <v>25</v>
      </c>
      <c r="B7" s="12">
        <v>96</v>
      </c>
    </row>
    <row r="8" spans="1:2" x14ac:dyDescent="0.25">
      <c r="A8" s="37" t="s">
        <v>26</v>
      </c>
      <c r="B8" s="12">
        <v>185</v>
      </c>
    </row>
    <row r="9" spans="1:2" x14ac:dyDescent="0.25">
      <c r="A9" s="14" t="s">
        <v>31</v>
      </c>
      <c r="B9" s="12"/>
    </row>
    <row r="10" spans="1:2" x14ac:dyDescent="0.25">
      <c r="A10" s="37" t="s">
        <v>24</v>
      </c>
      <c r="B10" s="12">
        <v>36.543999999999997</v>
      </c>
    </row>
    <row r="11" spans="1:2" x14ac:dyDescent="0.25">
      <c r="A11" s="37" t="s">
        <v>25</v>
      </c>
      <c r="B11" s="12">
        <v>48.519999999999996</v>
      </c>
    </row>
    <row r="12" spans="1:2" x14ac:dyDescent="0.25">
      <c r="A12" s="37" t="s">
        <v>26</v>
      </c>
      <c r="B12" s="12">
        <v>3</v>
      </c>
    </row>
    <row r="13" spans="1:2" x14ac:dyDescent="0.25">
      <c r="A13" s="14" t="s">
        <v>8</v>
      </c>
      <c r="B13" s="12">
        <v>417.06399999999996</v>
      </c>
    </row>
    <row r="21" spans="1:2" x14ac:dyDescent="0.25">
      <c r="A21" s="13" t="s">
        <v>21</v>
      </c>
      <c r="B21" t="s">
        <v>9</v>
      </c>
    </row>
    <row r="23" spans="1:2" x14ac:dyDescent="0.25">
      <c r="A23" s="13" t="s">
        <v>7</v>
      </c>
      <c r="B23" t="s">
        <v>20</v>
      </c>
    </row>
    <row r="24" spans="1:2" x14ac:dyDescent="0.25">
      <c r="A24" s="14" t="s">
        <v>3</v>
      </c>
      <c r="B24" s="12">
        <v>23</v>
      </c>
    </row>
    <row r="25" spans="1:2" x14ac:dyDescent="0.25">
      <c r="A25" s="44" t="s">
        <v>30</v>
      </c>
      <c r="B25" s="12"/>
    </row>
    <row r="26" spans="1:2" x14ac:dyDescent="0.25">
      <c r="A26" s="45" t="s">
        <v>24</v>
      </c>
      <c r="B26" s="12">
        <v>3</v>
      </c>
    </row>
    <row r="27" spans="1:2" x14ac:dyDescent="0.25">
      <c r="A27" s="45" t="s">
        <v>25</v>
      </c>
      <c r="B27" s="12">
        <v>4</v>
      </c>
    </row>
    <row r="28" spans="1:2" x14ac:dyDescent="0.25">
      <c r="A28" s="45" t="s">
        <v>26</v>
      </c>
      <c r="B28" s="12">
        <v>1</v>
      </c>
    </row>
    <row r="29" spans="1:2" x14ac:dyDescent="0.25">
      <c r="A29" s="44" t="s">
        <v>31</v>
      </c>
      <c r="B29" s="12"/>
    </row>
    <row r="30" spans="1:2" x14ac:dyDescent="0.25">
      <c r="A30" s="45" t="s">
        <v>24</v>
      </c>
      <c r="B30" s="12">
        <v>5</v>
      </c>
    </row>
    <row r="31" spans="1:2" x14ac:dyDescent="0.25">
      <c r="A31" s="45" t="s">
        <v>25</v>
      </c>
      <c r="B31" s="12">
        <v>9</v>
      </c>
    </row>
    <row r="32" spans="1:2" x14ac:dyDescent="0.25">
      <c r="A32" s="45" t="s">
        <v>26</v>
      </c>
      <c r="B32" s="12">
        <v>1</v>
      </c>
    </row>
    <row r="33" spans="1:2" x14ac:dyDescent="0.25">
      <c r="A33" s="14" t="s">
        <v>16</v>
      </c>
      <c r="B33" s="12">
        <v>49</v>
      </c>
    </row>
    <row r="34" spans="1:2" x14ac:dyDescent="0.25">
      <c r="A34" s="44" t="s">
        <v>30</v>
      </c>
      <c r="B34" s="12"/>
    </row>
    <row r="35" spans="1:2" x14ac:dyDescent="0.25">
      <c r="A35" s="45" t="s">
        <v>24</v>
      </c>
      <c r="B35" s="12">
        <v>10</v>
      </c>
    </row>
    <row r="36" spans="1:2" x14ac:dyDescent="0.25">
      <c r="A36" s="45" t="s">
        <v>25</v>
      </c>
      <c r="B36" s="12">
        <v>13</v>
      </c>
    </row>
    <row r="37" spans="1:2" x14ac:dyDescent="0.25">
      <c r="A37" s="45" t="s">
        <v>26</v>
      </c>
      <c r="B37" s="12">
        <v>17</v>
      </c>
    </row>
    <row r="38" spans="1:2" x14ac:dyDescent="0.25">
      <c r="A38" s="44" t="s">
        <v>31</v>
      </c>
      <c r="B38" s="12"/>
    </row>
    <row r="39" spans="1:2" x14ac:dyDescent="0.25">
      <c r="A39" s="45" t="s">
        <v>24</v>
      </c>
      <c r="B39" s="12">
        <v>4</v>
      </c>
    </row>
    <row r="40" spans="1:2" x14ac:dyDescent="0.25">
      <c r="A40" s="45" t="s">
        <v>25</v>
      </c>
      <c r="B40" s="12">
        <v>4</v>
      </c>
    </row>
    <row r="41" spans="1:2" x14ac:dyDescent="0.25">
      <c r="A41" s="45" t="s">
        <v>26</v>
      </c>
      <c r="B41" s="12">
        <v>1</v>
      </c>
    </row>
    <row r="42" spans="1:2" x14ac:dyDescent="0.25">
      <c r="A42" s="14" t="s">
        <v>8</v>
      </c>
      <c r="B42" s="12">
        <v>72</v>
      </c>
    </row>
  </sheetData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feuille 1</vt:lpstr>
      <vt:lpstr>feuille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cp:lastPrinted>2014-11-13T16:34:44Z</cp:lastPrinted>
  <dcterms:created xsi:type="dcterms:W3CDTF">2014-02-05T13:47:16Z</dcterms:created>
  <dcterms:modified xsi:type="dcterms:W3CDTF">2015-03-28T15:57:11Z</dcterms:modified>
</cp:coreProperties>
</file>