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 activeTab="2"/>
  </bookViews>
  <sheets>
    <sheet name="Données" sheetId="1" r:id="rId1"/>
    <sheet name="Informations" sheetId="3" r:id="rId2"/>
    <sheet name="TCD" sheetId="2" r:id="rId3"/>
  </sheets>
  <calcPr calcId="162913"/>
  <pivotCaches>
    <pivotCache cacheId="0" r:id="rId4"/>
  </pivotCaches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<sst xmlns="http://schemas.openxmlformats.org/spreadsheetml/2006/main" count="53" uniqueCount="30">
  <si>
    <t>Année</t>
  </si>
  <si>
    <t>Article</t>
  </si>
  <si>
    <t>CA</t>
  </si>
  <si>
    <t>Famille</t>
  </si>
  <si>
    <t>Num Bon</t>
  </si>
  <si>
    <t>Mois</t>
  </si>
  <si>
    <t>Jour</t>
  </si>
  <si>
    <t>A</t>
  </si>
  <si>
    <t>B</t>
  </si>
  <si>
    <t>C</t>
  </si>
  <si>
    <t>D</t>
  </si>
  <si>
    <t>E</t>
  </si>
  <si>
    <t>F</t>
  </si>
  <si>
    <t>Total général</t>
  </si>
  <si>
    <t>(Tous)</t>
  </si>
  <si>
    <t>Perte/Bénéfice</t>
  </si>
  <si>
    <t>Diff</t>
  </si>
  <si>
    <t>Champ calculé</t>
  </si>
  <si>
    <t>Ordre de résolution</t>
  </si>
  <si>
    <t>Champ</t>
  </si>
  <si>
    <t>Formule</t>
  </si>
  <si>
    <t>Élément calculé</t>
  </si>
  <si>
    <t>Élément</t>
  </si>
  <si>
    <t>='2017' -'2016'</t>
  </si>
  <si>
    <t>Note :</t>
  </si>
  <si>
    <t>Quand une cellule est mise à jour avec plus d'une formule,</t>
  </si>
  <si>
    <t>la valeur est établie par la dernière formule dans l'ordre de résolution.</t>
  </si>
  <si>
    <t>Pour modifier l'ordre de résolution de plusieurs champs ou éléments calculés,</t>
  </si>
  <si>
    <t>dans l’onglet Options, groupe Calculs, cliquez sur Champs, éléments et jeux, puis sur Ordre de résolution.</t>
  </si>
  <si>
    <t>https://forum.excel-pratique.com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</si>
</sst>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\ [$€-40C]_-;\-* #,##0.00\ [$€-40C]_-;_-* &quot;-&quot;??\ [$€-40C]_-;_-@_-"/>
    <numFmt numFmtId="165" formatCode="#,##0\ [$€-40C];[Red]\-#,##0\ [$€-40C]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164" fontId="0" fillId="0" borderId="0" xfId="0" applyNumberFormat="1"/>
    <xf numFmtId="0" fontId="0" fillId="0" borderId="0" xfId="0" pivotButton="1"/>
    <xf numFmtId="165" fontId="0" fillId="0" borderId="0" xfId="0" applyNumberFormat="1"/>
    <xf numFmtId="0" fontId="2" fillId="0" borderId="0" xfId="0" applyFont="1"/>
    <xf numFmtId="0" fontId="1" fillId="0" borderId="1" xfId="0" applyFont="1" applyBorder="1"/>
    <xf numFmtId="0" fontId="3" fillId="0" borderId="0" xfId="1"/>
  </cellXfs>
  <cellStyles count="2">
    <cellStyle name="Lien hypertexte" xfId="1" builtinId="8"/>
    <cellStyle name="Normal" xfId="0" builtinId="0"/>
  </cellStyles>
  <dxfs count="3">
    <dxf>
      <numFmt numFmtId="165" formatCode="#,##0\ [$€-40C];[Red]\-#,##0\ [$€-40C]"/>
    </dxf>
    <dxf>
      <numFmt numFmtId="164" formatCode="_-* #,##0.00\ [$€-40C]_-;\-* #,##0.00\ [$€-40C]_-;_-* &quot;-&quot;??\ [$€-40C]_-;_-@_-"/>
    </dxf>
    <dxf>
      <numFmt numFmtId="164" formatCode="_-* #,##0.00\ [$€-40C]_-;\-* #,##0.00\ [$€-40C]_-;_-* &quot;-&quot;??\ [$€-40C]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ierre-Henri Hogge" refreshedDate="42969.712407638886" createdVersion="6" refreshedVersion="6" minRefreshableVersion="3" recordCount="16">
  <cacheSource type="worksheet">
    <worksheetSource name="Tableau1"/>
  </cacheSource>
  <cacheFields count="7">
    <cacheField name="Article" numFmtId="0">
      <sharedItems count="6">
        <s v="A"/>
        <s v="B"/>
        <s v="C"/>
        <s v="D"/>
        <s v="E"/>
        <s v="F"/>
      </sharedItems>
    </cacheField>
    <cacheField name="Famille" numFmtId="0">
      <sharedItems containsSemiMixedTypes="0" containsString="0" containsNumber="1" containsInteger="1" minValue="1" maxValue="2" count="2">
        <n v="1"/>
        <n v="2"/>
      </sharedItems>
    </cacheField>
    <cacheField name="Num Bon" numFmtId="0">
      <sharedItems containsSemiMixedTypes="0" containsString="0" containsNumber="1" containsInteger="1" minValue="100" maxValue="108"/>
    </cacheField>
    <cacheField name="Année" numFmtId="0">
      <sharedItems containsMixedTypes="1" containsNumber="1" containsInteger="1" minValue="2016" maxValue="2017" count="3">
        <n v="2017"/>
        <n v="2016"/>
        <s v="Diff" f="1"/>
      </sharedItems>
    </cacheField>
    <cacheField name="Mois" numFmtId="0">
      <sharedItems containsSemiMixedTypes="0" containsString="0" containsNumber="1" containsInteger="1" minValue="1" maxValue="12"/>
    </cacheField>
    <cacheField name="Jour" numFmtId="0">
      <sharedItems containsSemiMixedTypes="0" containsString="0" containsNumber="1" containsInteger="1" minValue="5" maxValue="31"/>
    </cacheField>
    <cacheField name="CA" numFmtId="164">
      <sharedItems containsSemiMixedTypes="0" containsString="0" containsNumber="1" containsInteger="1" minValue="-500" maxValue="4000"/>
    </cacheField>
  </cacheFields>
  <calculatedItems count="1">
    <calculatedItem formula="Année['2017']-Année['2016']">
      <pivotArea cacheIndex="1" outline="0" fieldPosition="0">
        <references count="1">
          <reference field="3" count="1">
            <x v="2"/>
          </reference>
        </references>
      </pivotArea>
    </calculatedItem>
  </calculatedItem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n v="100"/>
    <x v="0"/>
    <n v="3"/>
    <n v="10"/>
    <n v="1250"/>
  </r>
  <r>
    <x v="0"/>
    <x v="0"/>
    <n v="101"/>
    <x v="0"/>
    <n v="4"/>
    <n v="11"/>
    <n v="1000"/>
  </r>
  <r>
    <x v="0"/>
    <x v="0"/>
    <n v="102"/>
    <x v="1"/>
    <n v="10"/>
    <n v="13"/>
    <n v="700"/>
  </r>
  <r>
    <x v="1"/>
    <x v="0"/>
    <n v="101"/>
    <x v="0"/>
    <n v="10"/>
    <n v="15"/>
    <n v="-100"/>
  </r>
  <r>
    <x v="1"/>
    <x v="0"/>
    <n v="103"/>
    <x v="1"/>
    <n v="5"/>
    <n v="25"/>
    <n v="50"/>
  </r>
  <r>
    <x v="1"/>
    <x v="0"/>
    <n v="104"/>
    <x v="1"/>
    <n v="7"/>
    <n v="5"/>
    <n v="200"/>
  </r>
  <r>
    <x v="2"/>
    <x v="0"/>
    <n v="100"/>
    <x v="0"/>
    <n v="7"/>
    <n v="7"/>
    <n v="300"/>
  </r>
  <r>
    <x v="2"/>
    <x v="0"/>
    <n v="103"/>
    <x v="0"/>
    <n v="8"/>
    <n v="29"/>
    <n v="350"/>
  </r>
  <r>
    <x v="2"/>
    <x v="0"/>
    <n v="105"/>
    <x v="1"/>
    <n v="2"/>
    <n v="10"/>
    <n v="-20"/>
  </r>
  <r>
    <x v="3"/>
    <x v="1"/>
    <n v="106"/>
    <x v="0"/>
    <n v="1"/>
    <n v="5"/>
    <n v="2500"/>
  </r>
  <r>
    <x v="3"/>
    <x v="1"/>
    <n v="107"/>
    <x v="0"/>
    <n v="7"/>
    <n v="6"/>
    <n v="3500"/>
  </r>
  <r>
    <x v="4"/>
    <x v="1"/>
    <n v="100"/>
    <x v="1"/>
    <n v="9"/>
    <n v="21"/>
    <n v="4000"/>
  </r>
  <r>
    <x v="4"/>
    <x v="1"/>
    <n v="101"/>
    <x v="1"/>
    <n v="10"/>
    <n v="7"/>
    <n v="-500"/>
  </r>
  <r>
    <x v="5"/>
    <x v="1"/>
    <n v="102"/>
    <x v="0"/>
    <n v="11"/>
    <n v="25"/>
    <n v="10"/>
  </r>
  <r>
    <x v="5"/>
    <x v="1"/>
    <n v="104"/>
    <x v="0"/>
    <n v="11"/>
    <n v="30"/>
    <n v="12"/>
  </r>
  <r>
    <x v="5"/>
    <x v="1"/>
    <n v="108"/>
    <x v="1"/>
    <n v="12"/>
    <n v="31"/>
    <n v="1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 rowHeaderCaption="Article" colHeaderCaption="Année">
  <location ref="B4:F12" firstHeaderRow="1" firstDataRow="2" firstDataCol="1" rowPageCount="1" colPageCount="1"/>
  <pivotFields count="7">
    <pivotField axis="axisRow" compact="0" outline="0" subtotalTop="0" showAll="0" defaultSubtotal="0">
      <items count="6">
        <item x="0"/>
        <item x="1"/>
        <item x="2"/>
        <item x="3"/>
        <item x="4"/>
        <item x="5"/>
      </items>
    </pivotField>
    <pivotField axis="axisPage" compact="0" outline="0" subtotalTop="0" multipleItemSelectionAllowed="1" showAll="0" defaultSubtotal="0">
      <items count="2">
        <item x="0"/>
        <item x="1"/>
      </items>
    </pivotField>
    <pivotField compact="0" outline="0" subtotalTop="0" showAll="0" defaultSubtotal="0"/>
    <pivotField axis="axisCol" compact="0" outline="0" subtotalTop="0" showAll="0" defaultSubtotal="0">
      <items count="3">
        <item x="0"/>
        <item x="1"/>
        <item f="1" x="2"/>
      </items>
    </pivotField>
    <pivotField compact="0" outline="0" subtotalTop="0" showAll="0" defaultSubtotal="0"/>
    <pivotField compact="0" outline="0" subtotalTop="0" showAll="0" defaultSubtotal="0"/>
    <pivotField dataField="1" compact="0" numFmtId="164" outline="0" subtotalTop="0" showAll="0" defaultSubtotal="0"/>
  </pivotFields>
  <rowFields count="1">
    <field x="0"/>
  </rowFields>
  <rowItems count="7">
    <i>
      <x/>
    </i>
    <i>
      <x v="1"/>
    </i>
    <i>
      <x v="2"/>
    </i>
    <i>
      <x v="3"/>
    </i>
    <i>
      <x v="4"/>
    </i>
    <i>
      <x v="5"/>
    </i>
    <i t="grand">
      <x/>
    </i>
  </rowItems>
  <colFields count="1">
    <field x="3"/>
  </colFields>
  <colItems count="4">
    <i>
      <x/>
    </i>
    <i>
      <x v="1"/>
    </i>
    <i>
      <x v="2"/>
    </i>
    <i t="grand">
      <x/>
    </i>
  </colItems>
  <pageFields count="1">
    <pageField fld="1" hier="-1"/>
  </pageFields>
  <dataFields count="1">
    <dataField name="Perte/Bénéfice" fld="6" baseField="0" baseItem="4" numFmtId="165"/>
  </dataFields>
  <formats count="2">
    <format dxfId="1">
      <pivotArea outline="0" collapsedLevelsAreSubtotals="1" fieldPosition="0"/>
    </format>
    <format dxfId="0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G17" totalsRowShown="0">
  <autoFilter ref="A1:G17"/>
  <tableColumns count="7">
    <tableColumn id="1" name="Article"/>
    <tableColumn id="2" name="Famille"/>
    <tableColumn id="3" name="Num Bon"/>
    <tableColumn id="4" name="Année"/>
    <tableColumn id="5" name="Mois"/>
    <tableColumn id="6" name="Jour"/>
    <tableColumn id="7" name="CA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forum.excel-pratique.com/excel/difference-entre-deux-colonnes-d-un-tcd-t97568.html" TargetMode="Externa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showGridLines="0" workbookViewId="0">
      <selection activeCell="I3" sqref="I3"/>
    </sheetView>
  </sheetViews>
  <sheetFormatPr baseColWidth="10" defaultRowHeight="15" x14ac:dyDescent="0.25"/>
  <cols>
    <col min="1" max="1" width="9.140625" bestFit="1" customWidth="1"/>
    <col min="2" max="2" width="9.85546875" bestFit="1" customWidth="1"/>
    <col min="3" max="3" width="11.42578125" bestFit="1" customWidth="1"/>
    <col min="4" max="4" width="9.140625" bestFit="1" customWidth="1"/>
    <col min="5" max="5" width="7.7109375" bestFit="1" customWidth="1"/>
    <col min="6" max="6" width="7" bestFit="1" customWidth="1"/>
  </cols>
  <sheetData>
    <row r="1" spans="1:7" x14ac:dyDescent="0.25">
      <c r="A1" t="s">
        <v>1</v>
      </c>
      <c r="B1" t="s">
        <v>3</v>
      </c>
      <c r="C1" t="s">
        <v>4</v>
      </c>
      <c r="D1" t="s">
        <v>0</v>
      </c>
      <c r="E1" t="s">
        <v>5</v>
      </c>
      <c r="F1" t="s">
        <v>6</v>
      </c>
      <c r="G1" t="s">
        <v>2</v>
      </c>
    </row>
    <row r="2" spans="1:7" x14ac:dyDescent="0.25">
      <c r="A2" t="s">
        <v>7</v>
      </c>
      <c r="B2">
        <v>1</v>
      </c>
      <c r="C2">
        <v>100</v>
      </c>
      <c r="D2">
        <v>2017</v>
      </c>
      <c r="E2">
        <v>3</v>
      </c>
      <c r="F2">
        <v>10</v>
      </c>
      <c r="G2" s="1">
        <v>1250</v>
      </c>
    </row>
    <row r="3" spans="1:7" x14ac:dyDescent="0.25">
      <c r="A3" t="s">
        <v>7</v>
      </c>
      <c r="B3">
        <v>1</v>
      </c>
      <c r="C3">
        <v>101</v>
      </c>
      <c r="D3">
        <v>2017</v>
      </c>
      <c r="E3">
        <v>4</v>
      </c>
      <c r="F3">
        <v>11</v>
      </c>
      <c r="G3" s="1">
        <v>1000</v>
      </c>
    </row>
    <row r="4" spans="1:7" x14ac:dyDescent="0.25">
      <c r="A4" t="s">
        <v>7</v>
      </c>
      <c r="B4">
        <v>1</v>
      </c>
      <c r="C4">
        <v>102</v>
      </c>
      <c r="D4">
        <v>2016</v>
      </c>
      <c r="E4">
        <v>10</v>
      </c>
      <c r="F4">
        <v>13</v>
      </c>
      <c r="G4" s="1">
        <v>700</v>
      </c>
    </row>
    <row r="5" spans="1:7" x14ac:dyDescent="0.25">
      <c r="A5" t="s">
        <v>8</v>
      </c>
      <c r="B5">
        <v>1</v>
      </c>
      <c r="C5">
        <v>101</v>
      </c>
      <c r="D5">
        <v>2017</v>
      </c>
      <c r="E5">
        <v>10</v>
      </c>
      <c r="F5">
        <v>15</v>
      </c>
      <c r="G5" s="1">
        <v>-100</v>
      </c>
    </row>
    <row r="6" spans="1:7" x14ac:dyDescent="0.25">
      <c r="A6" t="s">
        <v>8</v>
      </c>
      <c r="B6">
        <v>1</v>
      </c>
      <c r="C6">
        <v>103</v>
      </c>
      <c r="D6">
        <v>2016</v>
      </c>
      <c r="E6">
        <v>5</v>
      </c>
      <c r="F6">
        <v>25</v>
      </c>
      <c r="G6" s="1">
        <v>50</v>
      </c>
    </row>
    <row r="7" spans="1:7" x14ac:dyDescent="0.25">
      <c r="A7" t="s">
        <v>8</v>
      </c>
      <c r="B7">
        <v>1</v>
      </c>
      <c r="C7">
        <v>104</v>
      </c>
      <c r="D7">
        <v>2016</v>
      </c>
      <c r="E7">
        <v>7</v>
      </c>
      <c r="F7">
        <v>5</v>
      </c>
      <c r="G7" s="1">
        <v>200</v>
      </c>
    </row>
    <row r="8" spans="1:7" x14ac:dyDescent="0.25">
      <c r="A8" t="s">
        <v>9</v>
      </c>
      <c r="B8">
        <v>1</v>
      </c>
      <c r="C8">
        <v>100</v>
      </c>
      <c r="D8">
        <v>2017</v>
      </c>
      <c r="E8">
        <v>7</v>
      </c>
      <c r="F8">
        <v>7</v>
      </c>
      <c r="G8" s="1">
        <v>300</v>
      </c>
    </row>
    <row r="9" spans="1:7" x14ac:dyDescent="0.25">
      <c r="A9" t="s">
        <v>9</v>
      </c>
      <c r="B9">
        <v>1</v>
      </c>
      <c r="C9">
        <v>103</v>
      </c>
      <c r="D9">
        <v>2017</v>
      </c>
      <c r="E9">
        <v>8</v>
      </c>
      <c r="F9">
        <v>29</v>
      </c>
      <c r="G9" s="1">
        <v>350</v>
      </c>
    </row>
    <row r="10" spans="1:7" x14ac:dyDescent="0.25">
      <c r="A10" t="s">
        <v>9</v>
      </c>
      <c r="B10">
        <v>1</v>
      </c>
      <c r="C10">
        <v>105</v>
      </c>
      <c r="D10">
        <v>2016</v>
      </c>
      <c r="E10">
        <v>2</v>
      </c>
      <c r="F10">
        <v>10</v>
      </c>
      <c r="G10" s="1">
        <v>-20</v>
      </c>
    </row>
    <row r="11" spans="1:7" x14ac:dyDescent="0.25">
      <c r="A11" t="s">
        <v>10</v>
      </c>
      <c r="B11">
        <v>2</v>
      </c>
      <c r="C11">
        <v>106</v>
      </c>
      <c r="D11">
        <v>2017</v>
      </c>
      <c r="E11">
        <v>1</v>
      </c>
      <c r="F11">
        <v>5</v>
      </c>
      <c r="G11" s="1">
        <v>2500</v>
      </c>
    </row>
    <row r="12" spans="1:7" x14ac:dyDescent="0.25">
      <c r="A12" t="s">
        <v>10</v>
      </c>
      <c r="B12">
        <v>2</v>
      </c>
      <c r="C12">
        <v>107</v>
      </c>
      <c r="D12">
        <v>2017</v>
      </c>
      <c r="E12">
        <v>7</v>
      </c>
      <c r="F12">
        <v>6</v>
      </c>
      <c r="G12" s="1">
        <v>3500</v>
      </c>
    </row>
    <row r="13" spans="1:7" x14ac:dyDescent="0.25">
      <c r="A13" t="s">
        <v>11</v>
      </c>
      <c r="B13">
        <v>2</v>
      </c>
      <c r="C13">
        <v>100</v>
      </c>
      <c r="D13">
        <v>2016</v>
      </c>
      <c r="E13">
        <v>9</v>
      </c>
      <c r="F13">
        <v>21</v>
      </c>
      <c r="G13" s="1">
        <v>4000</v>
      </c>
    </row>
    <row r="14" spans="1:7" x14ac:dyDescent="0.25">
      <c r="A14" t="s">
        <v>11</v>
      </c>
      <c r="B14">
        <v>2</v>
      </c>
      <c r="C14">
        <v>101</v>
      </c>
      <c r="D14">
        <v>2016</v>
      </c>
      <c r="E14">
        <v>10</v>
      </c>
      <c r="F14">
        <v>7</v>
      </c>
      <c r="G14" s="1">
        <v>-500</v>
      </c>
    </row>
    <row r="15" spans="1:7" x14ac:dyDescent="0.25">
      <c r="A15" t="s">
        <v>12</v>
      </c>
      <c r="B15">
        <v>2</v>
      </c>
      <c r="C15">
        <v>102</v>
      </c>
      <c r="D15">
        <v>2017</v>
      </c>
      <c r="E15">
        <v>11</v>
      </c>
      <c r="F15">
        <v>25</v>
      </c>
      <c r="G15" s="1">
        <v>10</v>
      </c>
    </row>
    <row r="16" spans="1:7" x14ac:dyDescent="0.25">
      <c r="A16" t="s">
        <v>12</v>
      </c>
      <c r="B16">
        <v>2</v>
      </c>
      <c r="C16">
        <v>104</v>
      </c>
      <c r="D16">
        <v>2017</v>
      </c>
      <c r="E16">
        <v>11</v>
      </c>
      <c r="F16">
        <v>30</v>
      </c>
      <c r="G16" s="1">
        <v>12</v>
      </c>
    </row>
    <row r="17" spans="1:7" x14ac:dyDescent="0.25">
      <c r="A17" t="s">
        <v>12</v>
      </c>
      <c r="B17">
        <v>2</v>
      </c>
      <c r="C17">
        <v>108</v>
      </c>
      <c r="D17">
        <v>2016</v>
      </c>
      <c r="E17">
        <v>12</v>
      </c>
      <c r="F17">
        <v>31</v>
      </c>
      <c r="G17" s="1">
        <v>14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showGridLines="0" workbookViewId="0"/>
  </sheetViews>
  <sheetFormatPr baseColWidth="10" defaultRowHeight="15" x14ac:dyDescent="0.25"/>
  <cols>
    <col min="1" max="1" width="18.5703125" bestFit="1" customWidth="1"/>
    <col min="2" max="2" width="8.42578125" bestFit="1" customWidth="1"/>
    <col min="3" max="3" width="12.85546875" bestFit="1" customWidth="1"/>
  </cols>
  <sheetData>
    <row r="1" spans="1:3" x14ac:dyDescent="0.25">
      <c r="A1" s="4" t="s">
        <v>17</v>
      </c>
    </row>
    <row r="2" spans="1:3" x14ac:dyDescent="0.25">
      <c r="A2" s="5" t="s">
        <v>18</v>
      </c>
      <c r="B2" s="5" t="s">
        <v>19</v>
      </c>
      <c r="C2" s="5" t="s">
        <v>20</v>
      </c>
    </row>
    <row r="4" spans="1:3" x14ac:dyDescent="0.25">
      <c r="A4" s="4" t="s">
        <v>21</v>
      </c>
    </row>
    <row r="5" spans="1:3" x14ac:dyDescent="0.25">
      <c r="A5" s="5" t="s">
        <v>18</v>
      </c>
      <c r="B5" s="5" t="s">
        <v>22</v>
      </c>
      <c r="C5" s="5" t="s">
        <v>20</v>
      </c>
    </row>
    <row r="6" spans="1:3" x14ac:dyDescent="0.25">
      <c r="A6">
        <v>1</v>
      </c>
      <c r="B6" t="s">
        <v>16</v>
      </c>
      <c r="C6" t="s">
        <v>23</v>
      </c>
    </row>
    <row r="9" spans="1:3" x14ac:dyDescent="0.25">
      <c r="A9" s="4" t="s">
        <v>24</v>
      </c>
      <c r="B9" t="s">
        <v>25</v>
      </c>
    </row>
    <row r="10" spans="1:3" x14ac:dyDescent="0.25">
      <c r="B10" t="s">
        <v>26</v>
      </c>
    </row>
    <row r="12" spans="1:3" x14ac:dyDescent="0.25">
      <c r="B12" t="s">
        <v>27</v>
      </c>
    </row>
    <row r="13" spans="1:3" x14ac:dyDescent="0.25">
      <c r="B13" t="s">
        <v>28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2"/>
  <sheetViews>
    <sheetView showGridLines="0" tabSelected="1" workbookViewId="0">
      <selection activeCell="I17" sqref="I17"/>
    </sheetView>
  </sheetViews>
  <sheetFormatPr baseColWidth="10" defaultRowHeight="15" x14ac:dyDescent="0.25"/>
  <cols>
    <col min="2" max="2" width="14.5703125" bestFit="1" customWidth="1"/>
    <col min="3" max="5" width="9.140625" customWidth="1"/>
    <col min="6" max="6" width="12.5703125" bestFit="1" customWidth="1"/>
  </cols>
  <sheetData>
    <row r="2" spans="2:8" x14ac:dyDescent="0.25">
      <c r="B2" s="2" t="s">
        <v>3</v>
      </c>
      <c r="C2" t="s">
        <v>14</v>
      </c>
      <c r="H2" s="6" t="s">
        <v>29</v>
      </c>
    </row>
    <row r="4" spans="2:8" x14ac:dyDescent="0.25">
      <c r="B4" s="2" t="s">
        <v>15</v>
      </c>
      <c r="C4" s="2" t="s">
        <v>0</v>
      </c>
    </row>
    <row r="5" spans="2:8" x14ac:dyDescent="0.25">
      <c r="B5" s="2" t="s">
        <v>1</v>
      </c>
      <c r="C5">
        <v>2017</v>
      </c>
      <c r="D5">
        <v>2016</v>
      </c>
      <c r="E5" t="s">
        <v>16</v>
      </c>
      <c r="F5" t="s">
        <v>13</v>
      </c>
    </row>
    <row r="6" spans="2:8" x14ac:dyDescent="0.25">
      <c r="B6" t="s">
        <v>7</v>
      </c>
      <c r="C6" s="3">
        <v>2250</v>
      </c>
      <c r="D6" s="3">
        <v>700</v>
      </c>
      <c r="E6" s="3">
        <v>1550</v>
      </c>
      <c r="F6" s="3">
        <v>4500</v>
      </c>
    </row>
    <row r="7" spans="2:8" x14ac:dyDescent="0.25">
      <c r="B7" t="s">
        <v>8</v>
      </c>
      <c r="C7" s="3">
        <v>-100</v>
      </c>
      <c r="D7" s="3">
        <v>250</v>
      </c>
      <c r="E7" s="3">
        <v>-350</v>
      </c>
      <c r="F7" s="3">
        <v>-200</v>
      </c>
    </row>
    <row r="8" spans="2:8" x14ac:dyDescent="0.25">
      <c r="B8" t="s">
        <v>9</v>
      </c>
      <c r="C8" s="3">
        <v>650</v>
      </c>
      <c r="D8" s="3">
        <v>-20</v>
      </c>
      <c r="E8" s="3">
        <v>670</v>
      </c>
      <c r="F8" s="3">
        <v>1300</v>
      </c>
    </row>
    <row r="9" spans="2:8" x14ac:dyDescent="0.25">
      <c r="B9" t="s">
        <v>10</v>
      </c>
      <c r="C9" s="3">
        <v>6000</v>
      </c>
      <c r="D9" s="3"/>
      <c r="E9" s="3">
        <v>6000</v>
      </c>
      <c r="F9" s="3">
        <v>12000</v>
      </c>
    </row>
    <row r="10" spans="2:8" x14ac:dyDescent="0.25">
      <c r="B10" t="s">
        <v>11</v>
      </c>
      <c r="C10" s="3"/>
      <c r="D10" s="3">
        <v>3500</v>
      </c>
      <c r="E10" s="3">
        <v>-3500</v>
      </c>
      <c r="F10" s="3">
        <v>0</v>
      </c>
    </row>
    <row r="11" spans="2:8" x14ac:dyDescent="0.25">
      <c r="B11" t="s">
        <v>12</v>
      </c>
      <c r="C11" s="3">
        <v>22</v>
      </c>
      <c r="D11" s="3">
        <v>14</v>
      </c>
      <c r="E11" s="3">
        <v>8</v>
      </c>
      <c r="F11" s="3">
        <v>44</v>
      </c>
    </row>
    <row r="12" spans="2:8" x14ac:dyDescent="0.25">
      <c r="B12" t="s">
        <v>13</v>
      </c>
      <c r="C12" s="3">
        <v>8822</v>
      </c>
      <c r="D12" s="3">
        <v>4444</v>
      </c>
      <c r="E12" s="3">
        <v>4378</v>
      </c>
      <c r="F12" s="3">
        <v>17644</v>
      </c>
    </row>
  </sheetData>
  <hyperlinks>
    <hyperlink ref="H2" r:id="rId2"/>
  </hyperlinks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Informations</vt:lpstr>
      <vt:lpstr>TCD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Pierre-Henri Hogge</dc:creator>
  <cp:lastModifiedBy>Jean-Eric Pelouas</cp:lastModifiedBy>
  <dcterms:created xsi:type="dcterms:W3CDTF">2017-08-22T14:59:08Z</dcterms:created>
  <dcterms:modified xsi:type="dcterms:W3CDTF">2017-08-23T08:03:33Z</dcterms:modified>
</cp:coreProperties>
</file>