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Données" sheetId="1" r:id="rId1"/>
    <sheet name="Calculs" sheetId="2" r:id="rId2"/>
  </sheets>
  <calcPr calcId="162913"/>
  <pivotCaches>
    <pivotCache cacheId="0" r:id="rId3"/>
  </pivotCaches>
</workbook>
</file>

<file path=xl/calcChain.xml><?xml version="1.0" encoding="utf-8"?>
<calcChain xmlns="http://schemas.openxmlformats.org/spreadsheetml/2006/main">
  <c r="H5" i="2" l="1"/>
  <c r="G5" i="1" s="1"/>
  <c r="H6" i="2"/>
  <c r="G6" i="1" s="1"/>
  <c r="H7" i="2"/>
  <c r="H8" i="2"/>
  <c r="G8" i="1" s="1"/>
  <c r="H9" i="2"/>
  <c r="G9" i="1" s="1"/>
  <c r="H10" i="2"/>
  <c r="G10" i="1" s="1"/>
  <c r="H11" i="2"/>
  <c r="H12" i="2"/>
  <c r="G12" i="1" s="1"/>
  <c r="H13" i="2"/>
  <c r="G13" i="1" s="1"/>
  <c r="H14" i="2"/>
  <c r="G14" i="1" s="1"/>
  <c r="H15" i="2"/>
  <c r="G15" i="1" s="1"/>
  <c r="H4" i="2"/>
  <c r="H16" i="2"/>
  <c r="G1" i="1"/>
  <c r="G7" i="1"/>
  <c r="G11" i="1"/>
  <c r="E5" i="1"/>
  <c r="F5" i="1"/>
  <c r="E6" i="1"/>
  <c r="F6" i="1"/>
  <c r="E7" i="1"/>
  <c r="F7" i="1"/>
  <c r="E8" i="1"/>
  <c r="F8" i="1"/>
  <c r="E9" i="1"/>
  <c r="F9" i="1"/>
  <c r="E10" i="1"/>
  <c r="F10" i="1"/>
  <c r="E11" i="1"/>
  <c r="F11" i="1"/>
  <c r="E12" i="1"/>
  <c r="F12" i="1"/>
  <c r="E13" i="1"/>
  <c r="F13" i="1"/>
  <c r="E14" i="1"/>
  <c r="F14" i="1"/>
  <c r="E15" i="1"/>
  <c r="F15" i="1"/>
  <c r="E4" i="1"/>
  <c r="F4" i="1"/>
  <c r="F16" i="1" l="1"/>
  <c r="E16" i="1"/>
  <c r="G4" i="1"/>
  <c r="G16" i="1" s="1"/>
</calcChain>
</file>

<file path=xl/sharedStrings.xml><?xml version="1.0" encoding="utf-8"?>
<sst xmlns="http://schemas.openxmlformats.org/spreadsheetml/2006/main" count="30" uniqueCount="27">
  <si>
    <t>Résultats</t>
  </si>
  <si>
    <t>Mois</t>
  </si>
  <si>
    <t>Panne</t>
  </si>
  <si>
    <t>Marche</t>
  </si>
  <si>
    <t>Total</t>
  </si>
  <si>
    <t>Date</t>
  </si>
  <si>
    <t>Total général</t>
  </si>
  <si>
    <t>mars</t>
  </si>
  <si>
    <t>avr</t>
  </si>
  <si>
    <t>mai</t>
  </si>
  <si>
    <t>NB jours mois</t>
  </si>
  <si>
    <t>janv</t>
  </si>
  <si>
    <t>févr</t>
  </si>
  <si>
    <t>juin</t>
  </si>
  <si>
    <t>juil</t>
  </si>
  <si>
    <t>août</t>
  </si>
  <si>
    <t>sept</t>
  </si>
  <si>
    <t>oct</t>
  </si>
  <si>
    <t>nov</t>
  </si>
  <si>
    <t>déc</t>
  </si>
  <si>
    <t>Début</t>
  </si>
  <si>
    <t>Fin</t>
  </si>
  <si>
    <t>Pannes</t>
  </si>
  <si>
    <t xml:space="preserve">Panne </t>
  </si>
  <si>
    <t xml:space="preserve">Marche </t>
  </si>
  <si>
    <t>(vide)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</si>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</sst>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;[Red]\-#,##0;"/>
    <numFmt numFmtId="165" formatCode="0;\-0;"/>
  </numFmts>
  <fonts count="4" x14ac:knownFonts="1"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i/>
      <sz val="11"/>
      <color rgb="FF7F7F7F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</borders>
  <cellStyleXfs count="4">
    <xf numFmtId="0" fontId="0" fillId="0" borderId="0"/>
    <xf numFmtId="0" fontId="1" fillId="0" borderId="1" applyNumberFormat="0" applyFill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NumberFormat="1"/>
    <xf numFmtId="14" fontId="0" fillId="0" borderId="0" xfId="0" applyNumberFormat="1"/>
    <xf numFmtId="0" fontId="1" fillId="0" borderId="1" xfId="1"/>
    <xf numFmtId="0" fontId="2" fillId="0" borderId="0" xfId="2"/>
    <xf numFmtId="0" fontId="3" fillId="0" borderId="0" xfId="3"/>
    <xf numFmtId="164" fontId="0" fillId="0" borderId="0" xfId="0" applyNumberFormat="1"/>
    <xf numFmtId="165" fontId="1" fillId="0" borderId="0" xfId="1" applyNumberFormat="1" applyBorder="1" applyAlignment="1">
      <alignment horizontal="right"/>
    </xf>
  </cellXfs>
  <cellStyles count="4">
    <cellStyle name="Lien hypertexte" xfId="3" builtinId="8"/>
    <cellStyle name="Normal" xfId="0" builtinId="0"/>
    <cellStyle name="Texte explicatif" xfId="2" builtinId="53"/>
    <cellStyle name="Titre 2" xfId="1" builtinId="17"/>
  </cellStyles>
  <dxfs count="12">
    <dxf>
      <numFmt numFmtId="0" formatCode="General"/>
    </dxf>
    <dxf>
      <numFmt numFmtId="19" formatCode="dd/mm/yyyy"/>
    </dxf>
    <dxf>
      <numFmt numFmtId="164" formatCode="#,##0;[Red]\-#,##0;"/>
    </dxf>
    <dxf>
      <numFmt numFmtId="164" formatCode="#,##0;[Red]\-#,##0;"/>
    </dxf>
    <dxf>
      <numFmt numFmtId="164" formatCode="#,##0;[Red]\-#,##0;"/>
    </dxf>
    <dxf>
      <numFmt numFmtId="164" formatCode="#,##0;[Red]\-#,##0;"/>
    </dxf>
    <dxf>
      <numFmt numFmtId="164" formatCode="#,##0;[Red]\-#,##0;"/>
    </dxf>
    <dxf>
      <numFmt numFmtId="164" formatCode="#,##0;[Red]\-#,##0;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</xdr:row>
          <xdr:rowOff>0</xdr:rowOff>
        </xdr:from>
        <xdr:to>
          <xdr:col>9</xdr:col>
          <xdr:colOff>38100</xdr:colOff>
          <xdr:row>3</xdr:row>
          <xdr:rowOff>133350</xdr:rowOff>
        </xdr:to>
        <xdr:sp macro="" textlink="">
          <xdr:nvSpPr>
            <xdr:cNvPr id="1026" name="cmdConsolider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4</xdr:row>
          <xdr:rowOff>0</xdr:rowOff>
        </xdr:from>
        <xdr:to>
          <xdr:col>8</xdr:col>
          <xdr:colOff>390525</xdr:colOff>
          <xdr:row>5</xdr:row>
          <xdr:rowOff>133350</xdr:rowOff>
        </xdr:to>
        <xdr:sp macro="" textlink="">
          <xdr:nvSpPr>
            <xdr:cNvPr id="1027" name="cmdRaz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84.485115740739" missingItemsLimit="0" createdVersion="6" refreshedVersion="6" minRefreshableVersion="3" recordCount="1">
  <cacheSource type="worksheet">
    <worksheetSource name="tbl_TCD"/>
  </cacheSource>
  <cacheFields count="4">
    <cacheField name="Date" numFmtId="14">
      <sharedItems containsNonDate="0" containsString="0" containsBlank="1" count="1">
        <m/>
      </sharedItems>
    </cacheField>
    <cacheField name="Panne" numFmtId="0">
      <sharedItems containsNonDate="0" containsString="0" containsBlank="1"/>
    </cacheField>
    <cacheField name="NB jours mois" numFmtId="0">
      <sharedItems containsNonDate="0" containsString="0" containsBlank="1"/>
    </cacheField>
    <cacheField name="Marche" numFmtId="0" formula="'NB jours mois'-Panne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E3:G5" firstHeaderRow="0" firstDataRow="1" firstDataCol="1"/>
  <pivotFields count="4">
    <pivotField axis="axisRow" compact="0" numFmtId="14" outline="0">
      <items count="2">
        <item x="0"/>
        <item t="default"/>
      </items>
    </pivotField>
    <pivotField dataField="1" compact="0" outline="0" showAll="0"/>
    <pivotField compact="0" outline="0" showAll="0" defaultSubtotal="0"/>
    <pivotField dataField="1" compact="0" outline="0" dragToRow="0" dragToCol="0" dragToPage="0" showAll="0" defaultSubtotal="0"/>
  </pivotFields>
  <rowFields count="1">
    <field x="0"/>
  </rowFields>
  <rowItems count="2">
    <i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Panne " fld="1" baseField="0" baseItem="0" numFmtId="164"/>
    <dataField name="Marche " fld="3" baseField="0" baseItem="0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bl_Pannes" displayName="tbl_Pannes" ref="A3:B5" totalsRowShown="0" dataDxfId="11">
  <autoFilter ref="A3:B5">
    <filterColumn colId="0" hiddenButton="1"/>
    <filterColumn colId="1" hiddenButton="1"/>
  </autoFilter>
  <tableColumns count="2">
    <tableColumn id="1" name="Début" dataDxfId="10"/>
    <tableColumn id="2" name="Fin" dataDxfId="9"/>
  </tableColumns>
  <tableStyleInfo name="TableStyleLight9" showFirstColumn="0" showLastColumn="0" showRowStripes="1" showColumnStripes="1"/>
</table>
</file>

<file path=xl/tables/table2.xml><?xml version="1.0" encoding="utf-8"?>
<table xmlns="http://schemas.openxmlformats.org/spreadsheetml/2006/main" id="4" name="tbl_Résultats" displayName="tbl_Résultats" ref="D3:G16" totalsRowCount="1">
  <autoFilter ref="D3:G15"/>
  <tableColumns count="4">
    <tableColumn id="1" name="Mois" totalsRowLabel="Total" dataDxfId="8"/>
    <tableColumn id="2" name="Panne" totalsRowFunction="sum" dataDxfId="7" totalsRowDxfId="6">
      <calculatedColumnFormula>Calculs!F4</calculatedColumnFormula>
    </tableColumn>
    <tableColumn id="3" name="Marche" totalsRowFunction="sum" dataDxfId="5" totalsRowDxfId="4">
      <calculatedColumnFormula>Calculs!G4</calculatedColumnFormula>
    </tableColumn>
    <tableColumn id="4" name="Total" totalsRowFunction="sum" dataDxfId="3" totalsRowDxfId="2">
      <calculatedColumnFormula>Calculs!H4</calculatedColumnFormula>
    </tableColumn>
  </tableColumns>
  <tableStyleInfo name="TableStyleLight9" showFirstColumn="1" showLastColumn="0" showRowStripes="1" showColumnStripes="1"/>
</table>
</file>

<file path=xl/tables/table3.xml><?xml version="1.0" encoding="utf-8"?>
<table xmlns="http://schemas.openxmlformats.org/spreadsheetml/2006/main" id="1" name="tbl_TCD" displayName="tbl_TCD" ref="A1:C2" insertRow="1" totalsRowShown="0">
  <autoFilter ref="A1:C2">
    <filterColumn colId="0" hiddenButton="1"/>
    <filterColumn colId="1" hiddenButton="1"/>
    <filterColumn colId="2" hiddenButton="1"/>
  </autoFilter>
  <tableColumns count="3">
    <tableColumn id="1" name="Date" dataDxfId="1"/>
    <tableColumn id="2" name="Panne"/>
    <tableColumn id="3" name="NB jours moi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hyperlink" Target="http://forum.excel-pratique.com/excel/tableau-croise-dynamique-pour-gestion-temps-de-panne-t84961.html" TargetMode="Externa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6"/>
  <sheetViews>
    <sheetView showGridLines="0" tabSelected="1" workbookViewId="0">
      <selection activeCell="J10" sqref="J10"/>
    </sheetView>
  </sheetViews>
  <sheetFormatPr baseColWidth="10" defaultRowHeight="15" x14ac:dyDescent="0.25"/>
  <cols>
    <col min="1" max="1" width="15.140625" bestFit="1" customWidth="1"/>
    <col min="2" max="2" width="13.28515625" customWidth="1"/>
  </cols>
  <sheetData>
    <row r="1" spans="1:7" ht="18" thickBot="1" x14ac:dyDescent="0.35">
      <c r="A1" s="5" t="s">
        <v>22</v>
      </c>
      <c r="B1" s="1"/>
      <c r="C1" s="1"/>
      <c r="D1" s="5" t="s">
        <v>0</v>
      </c>
      <c r="E1" s="1"/>
      <c r="F1" s="1"/>
      <c r="G1" s="9">
        <f>Calculs!F1</f>
        <v>0</v>
      </c>
    </row>
    <row r="2" spans="1:7" ht="15.75" thickTop="1" x14ac:dyDescent="0.25">
      <c r="A2" s="1"/>
      <c r="B2" s="1"/>
      <c r="C2" s="1"/>
      <c r="D2" s="1"/>
      <c r="E2" s="1"/>
      <c r="F2" s="1"/>
      <c r="G2" s="1"/>
    </row>
    <row r="3" spans="1:7" x14ac:dyDescent="0.25">
      <c r="A3" s="1" t="s">
        <v>20</v>
      </c>
      <c r="B3" s="1" t="s">
        <v>21</v>
      </c>
      <c r="C3" s="1"/>
      <c r="D3" s="1" t="s">
        <v>1</v>
      </c>
      <c r="E3" s="1" t="s">
        <v>2</v>
      </c>
      <c r="F3" s="1" t="s">
        <v>3</v>
      </c>
      <c r="G3" s="1" t="s">
        <v>4</v>
      </c>
    </row>
    <row r="4" spans="1:7" x14ac:dyDescent="0.25">
      <c r="A4" s="4">
        <v>42435</v>
      </c>
      <c r="B4" s="4">
        <v>42493</v>
      </c>
      <c r="C4" s="1"/>
      <c r="D4" s="4" t="s">
        <v>11</v>
      </c>
      <c r="E4" s="8">
        <f>Calculs!F4</f>
        <v>0</v>
      </c>
      <c r="F4" s="8">
        <f>Calculs!G4</f>
        <v>0</v>
      </c>
      <c r="G4" s="8" t="str">
        <f>Calculs!H4</f>
        <v/>
      </c>
    </row>
    <row r="5" spans="1:7" x14ac:dyDescent="0.25">
      <c r="A5" s="4">
        <v>42495</v>
      </c>
      <c r="B5" s="4">
        <v>42496</v>
      </c>
      <c r="C5" s="1"/>
      <c r="D5" s="4" t="s">
        <v>12</v>
      </c>
      <c r="E5" s="8">
        <f>Calculs!F5</f>
        <v>0</v>
      </c>
      <c r="F5" s="8">
        <f>Calculs!G5</f>
        <v>0</v>
      </c>
      <c r="G5" s="8" t="str">
        <f>Calculs!H5</f>
        <v/>
      </c>
    </row>
    <row r="6" spans="1:7" x14ac:dyDescent="0.25">
      <c r="A6" s="1"/>
      <c r="B6" s="1"/>
      <c r="C6" s="1"/>
      <c r="D6" s="4" t="s">
        <v>7</v>
      </c>
      <c r="E6" s="8">
        <f>Calculs!F6</f>
        <v>0</v>
      </c>
      <c r="F6" s="8">
        <f>Calculs!G6</f>
        <v>0</v>
      </c>
      <c r="G6" s="8" t="str">
        <f>Calculs!H6</f>
        <v/>
      </c>
    </row>
    <row r="7" spans="1:7" x14ac:dyDescent="0.25">
      <c r="A7" s="1"/>
      <c r="B7" s="1"/>
      <c r="C7" s="1"/>
      <c r="D7" s="4" t="s">
        <v>8</v>
      </c>
      <c r="E7" s="8">
        <f>Calculs!F7</f>
        <v>0</v>
      </c>
      <c r="F7" s="8">
        <f>Calculs!G7</f>
        <v>0</v>
      </c>
      <c r="G7" s="8" t="str">
        <f>Calculs!H7</f>
        <v/>
      </c>
    </row>
    <row r="8" spans="1:7" x14ac:dyDescent="0.25">
      <c r="A8" s="1"/>
      <c r="B8" s="1"/>
      <c r="C8" s="1"/>
      <c r="D8" s="4" t="s">
        <v>9</v>
      </c>
      <c r="E8" s="8">
        <f>Calculs!F8</f>
        <v>0</v>
      </c>
      <c r="F8" s="8">
        <f>Calculs!G8</f>
        <v>0</v>
      </c>
      <c r="G8" s="8" t="str">
        <f>Calculs!H8</f>
        <v/>
      </c>
    </row>
    <row r="9" spans="1:7" x14ac:dyDescent="0.25">
      <c r="A9" s="1"/>
      <c r="B9" s="1"/>
      <c r="C9" s="1"/>
      <c r="D9" s="4" t="s">
        <v>13</v>
      </c>
      <c r="E9" s="8">
        <f>Calculs!F9</f>
        <v>0</v>
      </c>
      <c r="F9" s="8">
        <f>Calculs!G9</f>
        <v>0</v>
      </c>
      <c r="G9" s="8" t="str">
        <f>Calculs!H9</f>
        <v/>
      </c>
    </row>
    <row r="10" spans="1:7" x14ac:dyDescent="0.25">
      <c r="A10" s="1"/>
      <c r="B10" s="1"/>
      <c r="C10" s="1"/>
      <c r="D10" s="4" t="s">
        <v>14</v>
      </c>
      <c r="E10" s="8">
        <f>Calculs!F10</f>
        <v>0</v>
      </c>
      <c r="F10" s="8">
        <f>Calculs!G10</f>
        <v>0</v>
      </c>
      <c r="G10" s="8" t="str">
        <f>Calculs!H10</f>
        <v/>
      </c>
    </row>
    <row r="11" spans="1:7" x14ac:dyDescent="0.25">
      <c r="A11" s="1"/>
      <c r="B11" s="1"/>
      <c r="C11" s="1"/>
      <c r="D11" s="4" t="s">
        <v>15</v>
      </c>
      <c r="E11" s="8">
        <f>Calculs!F11</f>
        <v>0</v>
      </c>
      <c r="F11" s="8">
        <f>Calculs!G11</f>
        <v>0</v>
      </c>
      <c r="G11" s="8" t="str">
        <f>Calculs!H11</f>
        <v/>
      </c>
    </row>
    <row r="12" spans="1:7" x14ac:dyDescent="0.25">
      <c r="A12" s="1"/>
      <c r="B12" s="1"/>
      <c r="C12" s="1"/>
      <c r="D12" s="4" t="s">
        <v>16</v>
      </c>
      <c r="E12" s="8">
        <f>Calculs!F12</f>
        <v>0</v>
      </c>
      <c r="F12" s="8">
        <f>Calculs!G12</f>
        <v>0</v>
      </c>
      <c r="G12" s="8" t="str">
        <f>Calculs!H12</f>
        <v/>
      </c>
    </row>
    <row r="13" spans="1:7" x14ac:dyDescent="0.25">
      <c r="A13" s="1"/>
      <c r="B13" s="1"/>
      <c r="C13" s="1"/>
      <c r="D13" s="4" t="s">
        <v>17</v>
      </c>
      <c r="E13" s="8">
        <f>Calculs!F13</f>
        <v>0</v>
      </c>
      <c r="F13" s="8">
        <f>Calculs!G13</f>
        <v>0</v>
      </c>
      <c r="G13" s="8" t="str">
        <f>Calculs!H13</f>
        <v/>
      </c>
    </row>
    <row r="14" spans="1:7" x14ac:dyDescent="0.25">
      <c r="A14" s="1"/>
      <c r="B14" s="1"/>
      <c r="C14" s="1"/>
      <c r="D14" s="4" t="s">
        <v>18</v>
      </c>
      <c r="E14" s="8">
        <f>Calculs!F14</f>
        <v>0</v>
      </c>
      <c r="F14" s="8">
        <f>Calculs!G14</f>
        <v>0</v>
      </c>
      <c r="G14" s="8" t="str">
        <f>Calculs!H14</f>
        <v/>
      </c>
    </row>
    <row r="15" spans="1:7" x14ac:dyDescent="0.25">
      <c r="A15" s="1"/>
      <c r="B15" s="1"/>
      <c r="C15" s="1"/>
      <c r="D15" s="4" t="s">
        <v>19</v>
      </c>
      <c r="E15" s="8">
        <f>Calculs!F15</f>
        <v>0</v>
      </c>
      <c r="F15" s="8">
        <f>Calculs!G15</f>
        <v>0</v>
      </c>
      <c r="G15" s="8" t="str">
        <f>Calculs!H15</f>
        <v/>
      </c>
    </row>
    <row r="16" spans="1:7" x14ac:dyDescent="0.25">
      <c r="A16" s="1"/>
      <c r="B16" s="1"/>
      <c r="C16" s="1"/>
      <c r="D16" t="s">
        <v>4</v>
      </c>
      <c r="E16" s="8">
        <f>SUBTOTAL(109,tbl_Résultats[Panne])</f>
        <v>0</v>
      </c>
      <c r="F16" s="8">
        <f>SUBTOTAL(109,tbl_Résultats[Marche])</f>
        <v>0</v>
      </c>
      <c r="G16" s="8">
        <f>SUBTOTAL(109,tbl_Résultats[Total])</f>
        <v>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mdConsolider">
          <controlPr defaultSize="0" print="0" autoLine="0" r:id="rId5">
            <anchor moveWithCells="1">
              <from>
                <xdr:col>8</xdr:col>
                <xdr:colOff>0</xdr:colOff>
                <xdr:row>2</xdr:row>
                <xdr:rowOff>0</xdr:rowOff>
              </from>
              <to>
                <xdr:col>9</xdr:col>
                <xdr:colOff>38100</xdr:colOff>
                <xdr:row>3</xdr:row>
                <xdr:rowOff>133350</xdr:rowOff>
              </to>
            </anchor>
          </controlPr>
        </control>
      </mc:Choice>
      <mc:Fallback>
        <control shapeId="1026" r:id="rId4" name="cmdConsolider"/>
      </mc:Fallback>
    </mc:AlternateContent>
    <mc:AlternateContent xmlns:mc="http://schemas.openxmlformats.org/markup-compatibility/2006">
      <mc:Choice Requires="x14">
        <control shapeId="1027" r:id="rId6" name="cmdRaz">
          <controlPr defaultSize="0" print="0" autoLine="0" r:id="rId7">
            <anchor moveWithCells="1">
              <from>
                <xdr:col>8</xdr:col>
                <xdr:colOff>0</xdr:colOff>
                <xdr:row>4</xdr:row>
                <xdr:rowOff>0</xdr:rowOff>
              </from>
              <to>
                <xdr:col>8</xdr:col>
                <xdr:colOff>390525</xdr:colOff>
                <xdr:row>5</xdr:row>
                <xdr:rowOff>133350</xdr:rowOff>
              </to>
            </anchor>
          </controlPr>
        </control>
      </mc:Choice>
      <mc:Fallback>
        <control shapeId="1027" r:id="rId6" name="cmdRaz"/>
      </mc:Fallback>
    </mc:AlternateContent>
  </controls>
  <tableParts count="2"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6"/>
  <sheetViews>
    <sheetView showGridLines="0" workbookViewId="0">
      <selection activeCell="J3" sqref="J3"/>
    </sheetView>
  </sheetViews>
  <sheetFormatPr baseColWidth="10" defaultRowHeight="15" x14ac:dyDescent="0.25"/>
  <cols>
    <col min="1" max="1" width="13.7109375" customWidth="1"/>
    <col min="2" max="2" width="11.42578125" customWidth="1"/>
    <col min="3" max="3" width="15.42578125" customWidth="1"/>
    <col min="5" max="5" width="12.5703125" customWidth="1"/>
    <col min="6" max="6" width="7" customWidth="1"/>
    <col min="7" max="8" width="8" customWidth="1"/>
  </cols>
  <sheetData>
    <row r="1" spans="1:10" x14ac:dyDescent="0.25">
      <c r="A1" t="s">
        <v>5</v>
      </c>
      <c r="B1" t="s">
        <v>2</v>
      </c>
      <c r="C1" s="3" t="s">
        <v>10</v>
      </c>
      <c r="J1" s="7" t="s">
        <v>26</v>
      </c>
    </row>
    <row r="2" spans="1:10" x14ac:dyDescent="0.25">
      <c r="A2" s="4"/>
      <c r="C2" s="3"/>
    </row>
    <row r="3" spans="1:10" x14ac:dyDescent="0.25">
      <c r="C3" s="3"/>
      <c r="E3" s="2" t="s">
        <v>5</v>
      </c>
      <c r="F3" s="1" t="s">
        <v>23</v>
      </c>
      <c r="G3" s="1" t="s">
        <v>24</v>
      </c>
    </row>
    <row r="4" spans="1:10" x14ac:dyDescent="0.25">
      <c r="C4" s="3"/>
      <c r="E4" s="4" t="s">
        <v>25</v>
      </c>
      <c r="F4" s="8"/>
      <c r="G4" s="8">
        <v>0</v>
      </c>
      <c r="H4" s="6" t="str">
        <f>IF(ISBLANK(F$1),"",DAY(DATE($F$1,ROW()-2,1)-1))</f>
        <v/>
      </c>
    </row>
    <row r="5" spans="1:10" x14ac:dyDescent="0.25">
      <c r="C5" s="3"/>
      <c r="E5" s="4" t="s">
        <v>6</v>
      </c>
      <c r="F5" s="8"/>
      <c r="G5" s="8">
        <v>0</v>
      </c>
      <c r="H5" s="6" t="str">
        <f t="shared" ref="H5:H15" si="0">IF(ISBLANK(F$1),"",DAY(DATE($F$1,ROW()-2,1)-1))</f>
        <v/>
      </c>
    </row>
    <row r="6" spans="1:10" x14ac:dyDescent="0.25">
      <c r="C6" s="3"/>
      <c r="H6" s="6" t="str">
        <f t="shared" si="0"/>
        <v/>
      </c>
    </row>
    <row r="7" spans="1:10" x14ac:dyDescent="0.25">
      <c r="C7" s="3"/>
      <c r="H7" s="6" t="str">
        <f t="shared" si="0"/>
        <v/>
      </c>
    </row>
    <row r="8" spans="1:10" x14ac:dyDescent="0.25">
      <c r="C8" s="3"/>
      <c r="H8" s="6" t="str">
        <f t="shared" si="0"/>
        <v/>
      </c>
    </row>
    <row r="9" spans="1:10" x14ac:dyDescent="0.25">
      <c r="C9" s="3"/>
      <c r="H9" s="6" t="str">
        <f t="shared" si="0"/>
        <v/>
      </c>
    </row>
    <row r="10" spans="1:10" x14ac:dyDescent="0.25">
      <c r="C10" s="3"/>
      <c r="H10" s="6" t="str">
        <f t="shared" si="0"/>
        <v/>
      </c>
    </row>
    <row r="11" spans="1:10" x14ac:dyDescent="0.25">
      <c r="C11" s="3"/>
      <c r="H11" s="6" t="str">
        <f t="shared" si="0"/>
        <v/>
      </c>
    </row>
    <row r="12" spans="1:10" x14ac:dyDescent="0.25">
      <c r="C12" s="3"/>
      <c r="H12" s="6" t="str">
        <f t="shared" si="0"/>
        <v/>
      </c>
    </row>
    <row r="13" spans="1:10" x14ac:dyDescent="0.25">
      <c r="C13" s="3"/>
      <c r="H13" s="6" t="str">
        <f t="shared" si="0"/>
        <v/>
      </c>
    </row>
    <row r="14" spans="1:10" x14ac:dyDescent="0.25">
      <c r="C14" s="3"/>
      <c r="H14" s="6" t="str">
        <f t="shared" si="0"/>
        <v/>
      </c>
    </row>
    <row r="15" spans="1:10" x14ac:dyDescent="0.25">
      <c r="C15" s="3"/>
      <c r="H15" s="6" t="str">
        <f t="shared" si="0"/>
        <v/>
      </c>
    </row>
    <row r="16" spans="1:10" x14ac:dyDescent="0.25">
      <c r="C16" s="3"/>
      <c r="H16" s="6" t="str">
        <f t="shared" ref="H16" si="1">IF(ISBLANK(F13),"",DAY(DATE($F$1,ROW()-2,1)-1))</f>
        <v/>
      </c>
    </row>
  </sheetData>
  <hyperlinks>
    <hyperlink ref="J1" r:id="rId2"/>
  </hyperlinks>
  <pageMargins left="0.7" right="0.7" top="0.75" bottom="0.75" header="0.3" footer="0.3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Calculs</vt:lpstr>
    </vt:vector>
  </TitlesOfParts>
  <Company>Italcementi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FEYS XAVIER</dc:creator>
  <cp:lastModifiedBy>Jean-Eric Pelouas</cp:lastModifiedBy>
  <dcterms:created xsi:type="dcterms:W3CDTF">2016-11-09T23:03:52Z</dcterms:created>
  <dcterms:modified xsi:type="dcterms:W3CDTF">2016-11-10T10:40:44Z</dcterms:modified>
</cp:coreProperties>
</file>