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0" yWindow="0" windowWidth="19200" windowHeight="8055" activeTab="1"/>
  </bookViews>
  <sheets>
    <sheet name="Feuil1" sheetId="1" r:id="rId1"/>
    <sheet name="Feuil2" sheetId="2" r:id="rId2"/>
    <sheet name="Feuil3" sheetId="3" r:id="rId3"/>
  </sheets>
  <functionGroups builtInGroupCount="17"/>
  <calcPr calcId="145621"/>
</workbook>
</file>

<file path=xl/calcChain.xml><?xml version="1.0" encoding="utf-8"?>
<calcChain xmlns="http://schemas.openxmlformats.org/spreadsheetml/2006/main">
  <c r="J7" i="2" l="1"/>
  <c r="J3" i="2"/>
  <c r="J2" i="2"/>
  <c r="A1" i="1"/>
  <c r="C3" i="1"/>
  <c r="M7" i="2"/>
  <c r="M2" i="2"/>
  <c r="J1" i="2"/>
  <c r="K1" i="2"/>
  <c r="B4" i="1" l="1"/>
  <c r="B8" i="1"/>
  <c r="B12" i="1"/>
  <c r="B5" i="1"/>
  <c r="B9" i="1"/>
  <c r="B13" i="1"/>
  <c r="B6" i="1"/>
  <c r="B10" i="1"/>
  <c r="B2" i="1"/>
  <c r="B3" i="1"/>
  <c r="B7" i="1"/>
  <c r="B11" i="1"/>
  <c r="B1" i="1"/>
  <c r="C1" i="1" l="1"/>
</calcChain>
</file>

<file path=xl/sharedStrings.xml><?xml version="1.0" encoding="utf-8"?>
<sst xmlns="http://schemas.openxmlformats.org/spreadsheetml/2006/main" count="15" uniqueCount="4">
  <si>
    <t xml:space="preserve"> </t>
  </si>
  <si>
    <t>A 0h30 min de Lille _x000D_ 			 Maison_x000D_ 				- Categorie C _x000D_ 				- 54 000 €_x000D_ 			_x000D_ 				-  Terrains 2700m_x000D_ 				_x000D_ 			-  10 Pieces_x000D_ 				- Blanche_x000D_ 				- Trottoir _x000D_ 						 Prix de depart  60.000.</t>
  </si>
  <si>
    <t>A 1h00 de versailles _x000D_ 			 Ferme_x000D_ 				- Plusieurs batiments_x000D_ 				- Hangars _x000D_ 				- 166 000 €_x000D_ 			_x000D_ 				- Terrains 15 000m_x000D_ 				_x000D_ 			- Catagorie B_x000D_ 				- Pierre_x000D_ 				prix de depart  179.000,</t>
  </si>
  <si>
    <t>jean-eric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</si>
</sst>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8"/>
      <color rgb="FF000000"/>
      <name val="Verdana"/>
      <family val="2"/>
    </font>
    <font>
      <sz val="7"/>
      <color rgb="FF999999"/>
      <name val="Verdana"/>
      <family val="2"/>
    </font>
    <font>
      <b/>
      <i/>
      <sz val="10"/>
      <color rgb="FFFF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quotePrefix="1"/>
    <xf numFmtId="0" fontId="2" fillId="0" borderId="0" xfId="0" applyFont="1"/>
    <xf numFmtId="0" fontId="3" fillId="0" borderId="0" xfId="0" applyFont="1"/>
    <xf numFmtId="0" fontId="0" fillId="0" borderId="0" xfId="0" applyAlignment="1">
      <alignment horizontal="center"/>
    </xf>
    <xf numFmtId="0" fontId="0" fillId="2" borderId="0" xfId="0" applyFill="1"/>
    <xf numFmtId="0" fontId="1" fillId="2" borderId="0" xfId="0" applyFont="1" applyFill="1"/>
    <xf numFmtId="0" fontId="1" fillId="3" borderId="0" xfId="0" applyFont="1" applyFill="1"/>
    <xf numFmtId="0" fontId="4" fillId="0" borderId="0" xfId="0" applyFont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27"/>
  <sheetViews>
    <sheetView workbookViewId="0">
      <selection activeCell="C3" sqref="C3"/>
    </sheetView>
  </sheetViews>
  <sheetFormatPr defaultColWidth="11.42578125" defaultRowHeight="15" x14ac:dyDescent="0.25"/>
  <cols>
    <col min="1" max="1" width="93.5703125" bestFit="1" customWidth="1"/>
    <col min="2" max="2" width="21.140625" customWidth="1"/>
  </cols>
  <sheetData>
    <row r="1" spans="1:4" x14ac:dyDescent="0.25">
      <c r="A1" s="1" t="str">
        <f>Feuil2!A1</f>
        <v>A 0h30 min de Lille _x000D_ 			 Maison_x000D_ 				- Categorie C _x000D_ 				- 54 000 €_x000D_ 			_x000D_ 				-  Terrains 2700m_x000D_ 				_x000D_ 			-  10 Pieces_x000D_ 				- Blanche_x000D_ 				- Trottoir _x000D_ 						 Prix de depart  60.000.</v>
      </c>
      <c r="B1" t="str">
        <f>RegExExtract(".*(-[0-9 ]+€).*",A1,"$1")</f>
        <v/>
      </c>
      <c r="C1" t="e">
        <f>VALUE(SUBSTITUTE(B1,"-",""))</f>
        <v>#VALUE!</v>
      </c>
    </row>
    <row r="2" spans="1:4" x14ac:dyDescent="0.25">
      <c r="A2" s="1"/>
      <c r="B2" t="str">
        <f>RegExExtract(".*(-[0-9 ]+€).*",A2,"$1")</f>
        <v/>
      </c>
    </row>
    <row r="3" spans="1:4" x14ac:dyDescent="0.25">
      <c r="A3" s="2"/>
      <c r="B3" t="str">
        <f t="shared" ref="B3:B13" si="0">RegExExtract(".*(-[0-9 ]+€).*",A3,"$1")</f>
        <v/>
      </c>
      <c r="C3" s="7">
        <f>Montant_EUR(A1)</f>
        <v>54000</v>
      </c>
      <c r="D3" s="7" t="s">
        <v>3</v>
      </c>
    </row>
    <row r="4" spans="1:4" x14ac:dyDescent="0.25">
      <c r="A4" s="2"/>
      <c r="B4" t="str">
        <f t="shared" si="0"/>
        <v/>
      </c>
    </row>
    <row r="5" spans="1:4" x14ac:dyDescent="0.25">
      <c r="A5" s="2"/>
      <c r="B5" t="str">
        <f t="shared" si="0"/>
        <v/>
      </c>
    </row>
    <row r="6" spans="1:4" x14ac:dyDescent="0.25">
      <c r="A6" s="3"/>
      <c r="B6" t="str">
        <f t="shared" si="0"/>
        <v/>
      </c>
    </row>
    <row r="7" spans="1:4" x14ac:dyDescent="0.25">
      <c r="B7" t="str">
        <f t="shared" si="0"/>
        <v/>
      </c>
    </row>
    <row r="8" spans="1:4" x14ac:dyDescent="0.25">
      <c r="B8" t="str">
        <f t="shared" si="0"/>
        <v/>
      </c>
    </row>
    <row r="9" spans="1:4" x14ac:dyDescent="0.25">
      <c r="B9" t="str">
        <f t="shared" si="0"/>
        <v/>
      </c>
    </row>
    <row r="10" spans="1:4" x14ac:dyDescent="0.25">
      <c r="B10" t="str">
        <f t="shared" si="0"/>
        <v/>
      </c>
    </row>
    <row r="11" spans="1:4" x14ac:dyDescent="0.25">
      <c r="B11" t="str">
        <f t="shared" si="0"/>
        <v/>
      </c>
    </row>
    <row r="12" spans="1:4" x14ac:dyDescent="0.25">
      <c r="B12" t="str">
        <f t="shared" si="0"/>
        <v/>
      </c>
    </row>
    <row r="13" spans="1:4" x14ac:dyDescent="0.25">
      <c r="B13" t="str">
        <f t="shared" si="0"/>
        <v/>
      </c>
    </row>
    <row r="16" spans="1:4" x14ac:dyDescent="0.25">
      <c r="A16" s="4"/>
    </row>
    <row r="18" spans="1:1" x14ac:dyDescent="0.25">
      <c r="A18" t="s">
        <v>0</v>
      </c>
    </row>
    <row r="19" spans="1:1" x14ac:dyDescent="0.25">
      <c r="A19" t="s">
        <v>0</v>
      </c>
    </row>
    <row r="20" spans="1:1" x14ac:dyDescent="0.25">
      <c r="A20" t="s">
        <v>0</v>
      </c>
    </row>
    <row r="21" spans="1:1" x14ac:dyDescent="0.25">
      <c r="A21" t="s">
        <v>0</v>
      </c>
    </row>
    <row r="22" spans="1:1" x14ac:dyDescent="0.25">
      <c r="A22" t="s">
        <v>0</v>
      </c>
    </row>
    <row r="23" spans="1:1" x14ac:dyDescent="0.25">
      <c r="A23" t="s">
        <v>0</v>
      </c>
    </row>
    <row r="24" spans="1:1" x14ac:dyDescent="0.25">
      <c r="A24" t="s">
        <v>0</v>
      </c>
    </row>
    <row r="25" spans="1:1" x14ac:dyDescent="0.25">
      <c r="A25" t="s">
        <v>0</v>
      </c>
    </row>
    <row r="26" spans="1:1" x14ac:dyDescent="0.25">
      <c r="A26" t="s">
        <v>0</v>
      </c>
    </row>
    <row r="27" spans="1:1" x14ac:dyDescent="0.25">
      <c r="A27" t="s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N9"/>
  <sheetViews>
    <sheetView tabSelected="1" workbookViewId="0">
      <selection activeCell="M2" sqref="M2:N2"/>
    </sheetView>
  </sheetViews>
  <sheetFormatPr defaultColWidth="11.42578125" defaultRowHeight="15" x14ac:dyDescent="0.25"/>
  <sheetData>
    <row r="1" spans="1:14" x14ac:dyDescent="0.25">
      <c r="A1" s="8" t="s">
        <v>1</v>
      </c>
      <c r="B1" s="8"/>
      <c r="C1" s="8"/>
      <c r="D1" s="8"/>
      <c r="E1" s="8"/>
      <c r="F1" s="8"/>
      <c r="G1" s="8"/>
      <c r="H1" s="8"/>
      <c r="I1" s="8"/>
      <c r="J1" s="5" t="str">
        <f>RegExExtract(".*(-[0-9 ]+€).*",A1,"$1")</f>
        <v/>
      </c>
      <c r="K1" s="6" t="str">
        <f>RegExExtract(".*(-[0-9 ]+€).*",A1,"$1")</f>
        <v/>
      </c>
    </row>
    <row r="2" spans="1:14" x14ac:dyDescent="0.25">
      <c r="A2" s="8"/>
      <c r="B2" s="8"/>
      <c r="C2" s="8"/>
      <c r="D2" s="8"/>
      <c r="E2" s="8"/>
      <c r="F2" s="8"/>
      <c r="G2" s="8"/>
      <c r="H2" s="8"/>
      <c r="I2" s="8"/>
      <c r="J2" t="e">
        <f>MID(MID(A1,1,FIND("€",A1)-1),
FIND("-",MID(A1,1,FIND("€",A1)-1),
LEN(MID(A1,1,FIND("€",A1)-1))-LEN(SUBSTITUTE(MID(A1,1,FIND("€",A1)-1),"-","")))+2,
LEN(MID(A1,1,FIND("€",A1)-1)))*1</f>
        <v>#VALUE!</v>
      </c>
      <c r="M2" s="7">
        <f>Montant_EUR(A1)</f>
        <v>54000</v>
      </c>
      <c r="N2" s="7" t="s">
        <v>3</v>
      </c>
    </row>
    <row r="3" spans="1:14" x14ac:dyDescent="0.25">
      <c r="A3" s="8"/>
      <c r="B3" s="8"/>
      <c r="C3" s="8"/>
      <c r="D3" s="8"/>
      <c r="E3" s="8"/>
      <c r="F3" s="8"/>
      <c r="G3" s="8"/>
      <c r="H3" s="8"/>
      <c r="I3" s="8"/>
      <c r="J3" t="str">
        <f>MID(MID(A1,1,FIND("€",A1)-1),
FIND("-",MID(A1,1,FIND("€",A1)-1),
LEN(MID(A1,1,FIND("€",A1)-1))-LEN(SUBSTITUTE(MID(A1,1,FIND("€",A1)-1),"-","")))+2,
LEN(MID(A1,1,FIND("€",A1)-1)))</f>
        <v xml:space="preserve">Categorie C _x000D_ 				- 54 000 </v>
      </c>
    </row>
    <row r="4" spans="1:14" x14ac:dyDescent="0.25">
      <c r="A4" s="8"/>
      <c r="B4" s="8"/>
      <c r="C4" s="8"/>
      <c r="D4" s="8"/>
      <c r="E4" s="8"/>
      <c r="F4" s="8"/>
      <c r="G4" s="8"/>
      <c r="H4" s="8"/>
      <c r="I4" s="8"/>
    </row>
    <row r="6" spans="1:14" x14ac:dyDescent="0.25">
      <c r="A6" s="8" t="s">
        <v>2</v>
      </c>
      <c r="B6" s="8"/>
      <c r="C6" s="8"/>
      <c r="D6" s="8"/>
      <c r="E6" s="8"/>
      <c r="F6" s="8"/>
      <c r="G6" s="8"/>
      <c r="H6" s="8"/>
      <c r="I6" s="8"/>
    </row>
    <row r="7" spans="1:14" x14ac:dyDescent="0.25">
      <c r="A7" s="8"/>
      <c r="B7" s="8"/>
      <c r="C7" s="8"/>
      <c r="D7" s="8"/>
      <c r="E7" s="8"/>
      <c r="F7" s="8"/>
      <c r="G7" s="8"/>
      <c r="H7" s="8"/>
      <c r="I7" s="8"/>
      <c r="J7" t="str">
        <f>MID(MID(A6,1,FIND("€",A6)-1),
FIND("-",MID(A6,1,FIND("€",A6)-1),
LEN(MID(A6,1,FIND("€",A6)-1))-LEN(SUBSTITUTE(MID(A6,1,FIND("€",A6)-1),"-","")))+2,
LEN(MID(A6,1,FIND("€",A6)-1)))</f>
        <v xml:space="preserve">Plusieurs batiments_x000D_ 				- Hangars _x000D_ 				- 166 000 </v>
      </c>
      <c r="M7" s="7">
        <f>Montant_EUR(A6)</f>
        <v>166000</v>
      </c>
      <c r="N7" s="7" t="s">
        <v>3</v>
      </c>
    </row>
    <row r="8" spans="1:14" x14ac:dyDescent="0.25">
      <c r="A8" s="8"/>
      <c r="B8" s="8"/>
      <c r="C8" s="8"/>
      <c r="D8" s="8"/>
      <c r="E8" s="8"/>
      <c r="F8" s="8"/>
      <c r="G8" s="8"/>
      <c r="H8" s="8"/>
      <c r="I8" s="8"/>
    </row>
    <row r="9" spans="1:14" x14ac:dyDescent="0.25">
      <c r="A9" s="8"/>
      <c r="B9" s="8"/>
      <c r="C9" s="8"/>
      <c r="D9" s="8"/>
      <c r="E9" s="8"/>
      <c r="F9" s="8"/>
      <c r="G9" s="8"/>
      <c r="H9" s="8"/>
      <c r="I9" s="8"/>
    </row>
  </sheetData>
  <mergeCells count="2">
    <mergeCell ref="A1:I4"/>
    <mergeCell ref="A6:I9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defaultColWidth="11.425781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Vincent</dc:creator>
  <cp:lastModifiedBy>Jean-Eric</cp:lastModifiedBy>
  <dcterms:created xsi:type="dcterms:W3CDTF">2014-10-17T17:41:16Z</dcterms:created>
  <dcterms:modified xsi:type="dcterms:W3CDTF">2015-01-04T13:06:54Z</dcterms:modified>
</cp:coreProperties>
</file>