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817"/>
  <workbookPr/>
  <mc:AlternateContent xmlns:mc="http://schemas.openxmlformats.org/markup-compatibility/2006">
    <mc:Choice Requires="x15">
      <x15ac:absPath xmlns:x15ac="http://schemas.microsoft.com/office/spreadsheetml/2010/11/ac" url="D:\1 - Téléchargements\"/>
    </mc:Choice>
  </mc:AlternateContent>
  <xr:revisionPtr revIDLastSave="0" documentId="13_ncr:1_{3C5B7587-8F8E-4A34-BB85-75DDEC103AEF}" xr6:coauthVersionLast="47" xr6:coauthVersionMax="47" xr10:uidLastSave="{00000000-0000-0000-0000-000000000000}"/>
  <bookViews>
    <workbookView xWindow="-110" yWindow="-110" windowWidth="25820" windowHeight="15500" tabRatio="500" xr2:uid="{00000000-000D-0000-FFFF-FFFF00000000}"/>
  </bookViews>
  <sheets>
    <sheet name="Feuil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uri="smNativeData">
      <pm:revision xmlns:pm="smNativeData" day="1745856577" val="1068" rev="124" revOS="4" revMin="124" revMax="0"/>
      <pm:docPrefs xmlns:pm="smNativeData" id="1745856577" fixedDigits="0" showNotice="1" showFrameBounds="1" autoChart="1" recalcOnPrint="1" recalcOnCopy="1" finalRounding="1" compatTextArt="1" tab="567" useDefinedPrintRange="1" printArea="currentSheet"/>
      <pm:compatibility xmlns:pm="smNativeData" id="1745856577" overlapCells="1"/>
      <pm:defCurrency xmlns:pm="smNativeData" id="1745856577"/>
    </ext>
  </extLst>
</workbook>
</file>

<file path=xl/calcChain.xml><?xml version="1.0" encoding="utf-8"?>
<calcChain xmlns="http://schemas.openxmlformats.org/spreadsheetml/2006/main">
  <c r="K7" i="1" l="1"/>
  <c r="K3" i="1"/>
  <c r="K4" i="1"/>
  <c r="K5" i="1"/>
  <c r="K6" i="1"/>
  <c r="K8" i="1"/>
  <c r="K9" i="1"/>
  <c r="K10" i="1"/>
  <c r="L3" i="1"/>
  <c r="L4" i="1"/>
  <c r="L5" i="1"/>
  <c r="L6" i="1"/>
  <c r="L7" i="1"/>
  <c r="L8" i="1"/>
  <c r="L9" i="1"/>
  <c r="L10" i="1"/>
  <c r="N4" i="1"/>
  <c r="N3" i="1"/>
</calcChain>
</file>

<file path=xl/sharedStrings.xml><?xml version="1.0" encoding="utf-8"?>
<sst xmlns="http://schemas.openxmlformats.org/spreadsheetml/2006/main" count="16" uniqueCount="12">
  <si>
    <t>Évolution</t>
  </si>
  <si>
    <t>Postes</t>
  </si>
  <si>
    <t>Poste</t>
  </si>
  <si>
    <t>Rubrique</t>
  </si>
  <si>
    <t>– 77 %</t>
  </si>
  <si>
    <t>+ 119%</t>
  </si>
  <si>
    <t>– 27 %</t>
  </si>
  <si>
    <t>+ 415 %</t>
  </si>
  <si>
    <t>– 100 %</t>
  </si>
  <si>
    <t>? %</t>
  </si>
  <si>
    <t xml:space="preserve"> – 24 %</t>
  </si>
  <si>
    <t>/0 = indéfini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</si>
</sst>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8" formatCode="#,##0.00\ &quot;€&quot;;[Red]\-#,##0.00\ &quot;€&quot;"/>
    <numFmt numFmtId="164" formatCode="#,##0.00\ &quot;€&quot;;[Red]\-#,##0.00,%"/>
    <numFmt numFmtId="165" formatCode="#,##0,%;[Red]\-#,##0,%"/>
    <numFmt numFmtId="166" formatCode="[Blue]\+0.0%;[Red]\-0.0%;"/>
  </numFmts>
  <fonts count="7" x14ac:knownFonts="1">
    <font>
      <sz val="12"/>
      <color rgb="FF000000"/>
      <name val="Calibri"/>
      <family val="2"/>
    </font>
    <font>
      <sz val="10"/>
      <color rgb="FF000000"/>
      <name val="Times"/>
    </font>
    <font>
      <sz val="10"/>
      <color rgb="FF000000"/>
      <name val="Arial"/>
      <family val="2"/>
    </font>
    <font>
      <b/>
      <sz val="10"/>
      <color rgb="FF000000"/>
      <name val="Arial"/>
      <family val="2"/>
    </font>
    <font>
      <sz val="10"/>
      <color rgb="FFFF0000"/>
      <name val="Arial"/>
      <family val="2"/>
    </font>
    <font>
      <sz val="12"/>
      <color rgb="FF000000"/>
      <name val="Calibri"/>
      <family val="2"/>
    </font>
    <font>
      <sz val="10"/>
      <color rgb="FF0070C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D8D8D8"/>
        <bgColor rgb="FFFFFFFF"/>
      </patternFill>
    </fill>
    <fill>
      <patternFill patternType="solid">
        <fgColor rgb="FFFFFFFF"/>
        <bgColor rgb="FFFFFFFF"/>
      </patternFill>
    </fill>
    <fill>
      <patternFill patternType="solid">
        <fgColor rgb="FFFFFFFF"/>
        <bgColor rgb="FFFFFFFF"/>
      </patternFill>
    </fill>
    <fill>
      <patternFill patternType="solid">
        <fgColor rgb="FFBDD7EE"/>
        <bgColor rgb="FFFFFFFF"/>
      </patternFill>
    </fill>
    <fill>
      <patternFill patternType="solid">
        <fgColor rgb="FFC5DFB3"/>
        <bgColor rgb="FFFFFFFF"/>
      </patternFill>
    </fill>
  </fills>
  <borders count="10">
    <border>
      <left/>
      <right/>
      <top/>
      <bottom/>
      <diagonal/>
    </border>
    <border>
      <left/>
      <right/>
      <top/>
      <bottom/>
      <diagonal/>
    </border>
    <border>
      <left style="thick">
        <color rgb="FF000000"/>
      </left>
      <right style="medium">
        <color rgb="FF000000"/>
      </right>
      <top style="thick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thick">
        <color rgb="FF000000"/>
      </top>
      <bottom style="medium">
        <color rgb="FF000000"/>
      </bottom>
      <diagonal/>
    </border>
    <border>
      <left style="medium">
        <color rgb="FF000000"/>
      </left>
      <right/>
      <top style="thick">
        <color rgb="FF000000"/>
      </top>
      <bottom style="medium">
        <color rgb="FF000000"/>
      </bottom>
      <diagonal/>
    </border>
    <border>
      <left/>
      <right style="thick">
        <color rgb="FF000000"/>
      </right>
      <top style="thick">
        <color rgb="FF000000"/>
      </top>
      <bottom style="medium">
        <color rgb="FF000000"/>
      </bottom>
      <diagonal/>
    </border>
    <border>
      <left style="thick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thick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ck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</borders>
  <cellStyleXfs count="3">
    <xf numFmtId="0" fontId="0" fillId="0" borderId="0"/>
    <xf numFmtId="0" fontId="1" fillId="0" borderId="0"/>
    <xf numFmtId="9" fontId="5" fillId="0" borderId="0" applyFont="0" applyFill="0" applyBorder="0" applyAlignment="0" applyProtection="0"/>
  </cellStyleXfs>
  <cellXfs count="24">
    <xf numFmtId="0" fontId="0" fillId="0" borderId="0" xfId="0"/>
    <xf numFmtId="0" fontId="2" fillId="0" borderId="0" xfId="0" applyFont="1"/>
    <xf numFmtId="8" fontId="2" fillId="2" borderId="1" xfId="1" applyNumberFormat="1" applyFont="1" applyFill="1" applyBorder="1"/>
    <xf numFmtId="0" fontId="3" fillId="0" borderId="6" xfId="1" applyFont="1" applyBorder="1" applyAlignment="1">
      <alignment horizontal="center" vertical="center"/>
    </xf>
    <xf numFmtId="8" fontId="3" fillId="2" borderId="1" xfId="1" applyNumberFormat="1" applyFont="1" applyFill="1" applyBorder="1"/>
    <xf numFmtId="0" fontId="3" fillId="0" borderId="7" xfId="1" applyFont="1" applyBorder="1" applyAlignment="1">
      <alignment horizontal="center" vertical="center"/>
    </xf>
    <xf numFmtId="0" fontId="2" fillId="0" borderId="6" xfId="1" applyFont="1" applyBorder="1" applyAlignment="1">
      <alignment horizontal="center" vertical="center"/>
    </xf>
    <xf numFmtId="8" fontId="2" fillId="5" borderId="8" xfId="1" applyNumberFormat="1" applyFont="1" applyFill="1" applyBorder="1"/>
    <xf numFmtId="164" fontId="2" fillId="6" borderId="9" xfId="1" applyNumberFormat="1" applyFont="1" applyFill="1" applyBorder="1" applyAlignment="1">
      <alignment horizontal="right"/>
    </xf>
    <xf numFmtId="165" fontId="2" fillId="6" borderId="9" xfId="1" applyNumberFormat="1" applyFont="1" applyFill="1" applyBorder="1" applyAlignment="1">
      <alignment horizontal="right"/>
    </xf>
    <xf numFmtId="165" fontId="4" fillId="6" borderId="9" xfId="1" applyNumberFormat="1" applyFont="1" applyFill="1" applyBorder="1" applyAlignment="1">
      <alignment horizontal="right"/>
    </xf>
    <xf numFmtId="8" fontId="2" fillId="0" borderId="0" xfId="1" applyNumberFormat="1" applyFont="1"/>
    <xf numFmtId="8" fontId="3" fillId="0" borderId="0" xfId="1" applyNumberFormat="1" applyFont="1"/>
    <xf numFmtId="9" fontId="4" fillId="6" borderId="9" xfId="1" quotePrefix="1" applyNumberFormat="1" applyFont="1" applyFill="1" applyBorder="1" applyAlignment="1">
      <alignment horizontal="right"/>
    </xf>
    <xf numFmtId="9" fontId="2" fillId="6" borderId="9" xfId="1" quotePrefix="1" applyNumberFormat="1" applyFont="1" applyFill="1" applyBorder="1" applyAlignment="1">
      <alignment horizontal="right"/>
    </xf>
    <xf numFmtId="165" fontId="2" fillId="6" borderId="9" xfId="1" quotePrefix="1" applyNumberFormat="1" applyFont="1" applyFill="1" applyBorder="1" applyAlignment="1">
      <alignment horizontal="right"/>
    </xf>
    <xf numFmtId="165" fontId="4" fillId="6" borderId="9" xfId="1" quotePrefix="1" applyNumberFormat="1" applyFont="1" applyFill="1" applyBorder="1" applyAlignment="1">
      <alignment horizontal="right"/>
    </xf>
    <xf numFmtId="166" fontId="2" fillId="0" borderId="0" xfId="2" applyNumberFormat="1" applyFont="1"/>
    <xf numFmtId="0" fontId="6" fillId="0" borderId="0" xfId="0" applyFont="1"/>
    <xf numFmtId="0" fontId="3" fillId="0" borderId="2" xfId="1" applyFont="1" applyBorder="1" applyAlignment="1" applyProtection="1">
      <alignment horizontal="center" vertical="center" wrapText="1"/>
      <protection locked="0"/>
    </xf>
    <xf numFmtId="0" fontId="3" fillId="0" borderId="3" xfId="1" applyFont="1" applyBorder="1" applyAlignment="1" applyProtection="1">
      <alignment horizontal="center" vertical="center" wrapText="1"/>
      <protection locked="0"/>
    </xf>
    <xf numFmtId="0" fontId="3" fillId="3" borderId="4" xfId="1" applyFont="1" applyFill="1" applyBorder="1" applyAlignment="1" applyProtection="1">
      <alignment horizontal="center" vertical="center" wrapText="1"/>
      <protection locked="0"/>
    </xf>
    <xf numFmtId="0" fontId="3" fillId="4" borderId="5" xfId="1" applyFont="1" applyFill="1" applyBorder="1" applyAlignment="1" applyProtection="1">
      <alignment horizontal="center" vertical="center" wrapText="1"/>
      <protection locked="0"/>
    </xf>
    <xf numFmtId="0" fontId="4" fillId="0" borderId="0" xfId="0" applyFont="1"/>
  </cellXfs>
  <cellStyles count="3">
    <cellStyle name="Normal" xfId="0" builtinId="0" customBuiltin="1"/>
    <cellStyle name="Normal 2 2 2" xfId="1" xr:uid="{00000000-0005-0000-0000-000001000000}"/>
    <cellStyle name="Pourcentage" xfId="2" builtinId="5"/>
  </cellStyles>
  <dxfs count="0"/>
  <tableStyles count="0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  <ext uri="smNativeData">
      <pm:charStyles xmlns:pm="smNativeData" id="1745856577" count="1">
        <pm:charStyle name="Normal" fontId="0" Id="1"/>
      </pm:charStyles>
      <pm:colors xmlns:pm="smNativeData" id="1745856577" count="4">
        <pm:color name="Couleur 24" rgb="D8D8D8"/>
        <pm:color name="Couleur 25" rgb="BDD7EE"/>
        <pm:color name="Gris 20%" rgb="000000"/>
        <pm:color name="Couleur 27" rgb="C5DFB3"/>
      </pm:colors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EEECE1"/>
      </a:dk2>
      <a:lt2>
        <a:srgbClr val="1F497D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</a:majorFont>
      <a:minorFont>
        <a:latin typeface="Calibri"/>
        <a:ea typeface="SimSun"/>
        <a:cs typeface="Times New Roma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>
        <a:prstTxWarp prst="textNoShape">
          <a:avLst/>
        </a:prstTxWarp>
        <a:noAutofit/>
      </a:bodyPr>
      <a:lstStyle>
        <a:defPPr>
          <a:defRPr/>
        </a:defPPr>
      </a:lstStyle>
      <a:style>
        <a:lnRef idx="0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autoPageBreaks="0"/>
  </sheetPr>
  <dimension ref="A1:XEX10"/>
  <sheetViews>
    <sheetView showGridLines="0" tabSelected="1" zoomScale="110" workbookViewId="0">
      <selection activeCell="N3" sqref="N3:N4"/>
    </sheetView>
  </sheetViews>
  <sheetFormatPr baseColWidth="10" defaultColWidth="10.5" defaultRowHeight="15.5" x14ac:dyDescent="0.35"/>
  <cols>
    <col min="1" max="1" width="10.5" style="1"/>
    <col min="2" max="2" width="2.25" style="1" customWidth="1"/>
    <col min="3" max="4" width="10.5" style="1"/>
    <col min="5" max="5" width="1.83203125" style="1" customWidth="1"/>
    <col min="6" max="16378" width="10.5" style="1"/>
  </cols>
  <sheetData>
    <row r="1" spans="1:14" ht="16.5" thickTop="1" thickBot="1" x14ac:dyDescent="0.4">
      <c r="A1" s="11"/>
      <c r="B1" s="11"/>
      <c r="C1" s="19">
        <v>2022</v>
      </c>
      <c r="D1" s="20"/>
      <c r="E1" s="2"/>
      <c r="F1" s="19">
        <v>2023</v>
      </c>
      <c r="G1" s="20"/>
      <c r="H1" s="21" t="s">
        <v>0</v>
      </c>
      <c r="I1" s="22"/>
    </row>
    <row r="2" spans="1:14" ht="16" thickBot="1" x14ac:dyDescent="0.4">
      <c r="A2" s="3" t="s">
        <v>1</v>
      </c>
      <c r="B2" s="12"/>
      <c r="C2" s="3" t="s">
        <v>2</v>
      </c>
      <c r="D2" s="5" t="s">
        <v>3</v>
      </c>
      <c r="E2" s="4"/>
      <c r="F2" s="3" t="s">
        <v>2</v>
      </c>
      <c r="G2" s="5" t="s">
        <v>3</v>
      </c>
      <c r="H2" s="3" t="s">
        <v>2</v>
      </c>
      <c r="I2" s="5" t="s">
        <v>3</v>
      </c>
    </row>
    <row r="3" spans="1:14" ht="16" thickBot="1" x14ac:dyDescent="0.4">
      <c r="A3" s="6">
        <v>100</v>
      </c>
      <c r="B3" s="11"/>
      <c r="C3" s="7">
        <v>90</v>
      </c>
      <c r="D3" s="7">
        <v>71.540000000000006</v>
      </c>
      <c r="E3" s="2"/>
      <c r="F3" s="7">
        <v>-60.74</v>
      </c>
      <c r="G3" s="7">
        <v>552.97</v>
      </c>
      <c r="H3" s="13" t="s">
        <v>4</v>
      </c>
      <c r="I3" s="14" t="s">
        <v>5</v>
      </c>
      <c r="K3" s="17">
        <f>IFERROR(IF(SIGN(C3)=-1,(F3-C3)/ABS(C3),(F3-C3)/C3),"")</f>
        <v>-1.6748888888888891</v>
      </c>
      <c r="L3" s="17">
        <f>IFERROR(IF(SIGN(D3)=-1,(G3-D3)/ABS(D3),(G3-D3)/D3),"")</f>
        <v>6.7295219457646072</v>
      </c>
      <c r="N3" s="18" t="str">
        <f ca="1">ADDRESS(ROW(K3),COLUMN(K3),4) &amp; " : " &amp; _xlfn.FORMULATEXT(K3)</f>
        <v>K3 : =SIERREUR(SI(SIGNE(C3)=-1;(F3-C3)/ABS(C3);(F3-C3)/C3);"")</v>
      </c>
    </row>
    <row r="4" spans="1:14" ht="16" thickBot="1" x14ac:dyDescent="0.4">
      <c r="A4" s="6">
        <v>101</v>
      </c>
      <c r="B4" s="11"/>
      <c r="C4" s="7">
        <v>371.59</v>
      </c>
      <c r="D4" s="7"/>
      <c r="E4" s="2"/>
      <c r="F4" s="7">
        <v>248.6099999999999</v>
      </c>
      <c r="G4" s="7"/>
      <c r="H4" s="13" t="s">
        <v>6</v>
      </c>
      <c r="I4" s="8"/>
      <c r="K4" s="17">
        <f t="shared" ref="K4:K10" si="0">IFERROR(IF(SIGN(C4)=-1,(F4-C4)/ABS(C4),(F4-C4)/C4),"")</f>
        <v>-0.33095616136063966</v>
      </c>
      <c r="L4" s="17" t="str">
        <f t="shared" ref="L4:L10" si="1">IFERROR(IF(SIGN(D4)=-1,(G4-D4)/ABS(D4),(G4-D4)/D4),"")</f>
        <v/>
      </c>
      <c r="N4" s="18" t="str">
        <f ca="1">ADDRESS(ROW(L3),COLUMN(L3),4) &amp; " : " &amp; _xlfn.FORMULATEXT(L3)</f>
        <v>L3 : =SIERREUR(SI(SIGNE(D3)=-1;(G3-D3)/ABS(D3);(G3-D3)/D3);"")</v>
      </c>
    </row>
    <row r="5" spans="1:14" ht="16" thickBot="1" x14ac:dyDescent="0.4">
      <c r="A5" s="6">
        <v>102</v>
      </c>
      <c r="B5" s="11"/>
      <c r="C5" s="7">
        <v>-248.97</v>
      </c>
      <c r="D5" s="7"/>
      <c r="E5" s="2"/>
      <c r="F5" s="7">
        <v>783.65999999999985</v>
      </c>
      <c r="G5" s="7"/>
      <c r="H5" s="15" t="s">
        <v>7</v>
      </c>
      <c r="I5" s="8"/>
      <c r="K5" s="17">
        <f t="shared" si="0"/>
        <v>4.1476081455597056</v>
      </c>
      <c r="L5" s="17" t="str">
        <f t="shared" si="1"/>
        <v/>
      </c>
    </row>
    <row r="6" spans="1:14" ht="16" thickBot="1" x14ac:dyDescent="0.4">
      <c r="A6" s="6">
        <v>103</v>
      </c>
      <c r="B6" s="11"/>
      <c r="C6" s="7">
        <v>277.45</v>
      </c>
      <c r="D6" s="7"/>
      <c r="E6" s="2"/>
      <c r="F6" s="7">
        <v>0</v>
      </c>
      <c r="G6" s="7"/>
      <c r="H6" s="13" t="s">
        <v>8</v>
      </c>
      <c r="I6" s="8"/>
      <c r="K6" s="17">
        <f t="shared" si="0"/>
        <v>-1</v>
      </c>
      <c r="L6" s="17" t="str">
        <f t="shared" si="1"/>
        <v/>
      </c>
      <c r="N6" s="23" t="s">
        <v>11</v>
      </c>
    </row>
    <row r="7" spans="1:14" ht="16" thickBot="1" x14ac:dyDescent="0.4">
      <c r="A7" s="6">
        <v>104</v>
      </c>
      <c r="B7" s="11"/>
      <c r="C7" s="7">
        <v>0</v>
      </c>
      <c r="D7" s="7"/>
      <c r="E7" s="2"/>
      <c r="F7" s="7">
        <v>100</v>
      </c>
      <c r="G7" s="7"/>
      <c r="H7" s="9" t="s">
        <v>9</v>
      </c>
      <c r="I7" s="8"/>
      <c r="K7" s="17" t="str">
        <f t="shared" si="0"/>
        <v/>
      </c>
      <c r="L7" s="17" t="str">
        <f t="shared" si="1"/>
        <v/>
      </c>
    </row>
    <row r="8" spans="1:14" ht="16" thickBot="1" x14ac:dyDescent="0.4">
      <c r="A8" s="6">
        <v>105</v>
      </c>
      <c r="B8" s="11"/>
      <c r="C8" s="7">
        <v>-418.53</v>
      </c>
      <c r="D8" s="7"/>
      <c r="E8" s="2"/>
      <c r="F8" s="7">
        <v>-518.55999999999995</v>
      </c>
      <c r="G8" s="7"/>
      <c r="H8" s="16" t="s">
        <v>10</v>
      </c>
      <c r="I8" s="8"/>
      <c r="K8" s="17">
        <f t="shared" si="0"/>
        <v>-0.23900317778892788</v>
      </c>
      <c r="L8" s="17" t="str">
        <f t="shared" si="1"/>
        <v/>
      </c>
    </row>
    <row r="9" spans="1:14" ht="16" thickBot="1" x14ac:dyDescent="0.4">
      <c r="A9" s="6"/>
      <c r="B9" s="11"/>
      <c r="C9" s="7">
        <v>-50</v>
      </c>
      <c r="D9" s="7"/>
      <c r="E9" s="2"/>
      <c r="F9" s="7">
        <v>0</v>
      </c>
      <c r="G9" s="7"/>
      <c r="H9" s="10"/>
      <c r="I9" s="8"/>
      <c r="K9" s="17">
        <f t="shared" si="0"/>
        <v>1</v>
      </c>
      <c r="L9" s="17" t="str">
        <f t="shared" si="1"/>
        <v/>
      </c>
    </row>
    <row r="10" spans="1:14" x14ac:dyDescent="0.35">
      <c r="C10" s="1">
        <v>-100</v>
      </c>
      <c r="F10" s="1">
        <v>50</v>
      </c>
      <c r="K10" s="17">
        <f t="shared" si="0"/>
        <v>1.5</v>
      </c>
      <c r="L10" s="17" t="str">
        <f t="shared" si="1"/>
        <v/>
      </c>
    </row>
  </sheetData>
  <mergeCells count="3">
    <mergeCell ref="C1:D1"/>
    <mergeCell ref="F1:G1"/>
    <mergeCell ref="H1:I1"/>
  </mergeCells>
  <pageMargins left="0.7" right="0.7" top="0.75" bottom="0.75" header="0.3" footer="0.3"/>
  <pageSetup paperSize="9" fitToWidth="0" pageOrder="overThenDown"/>
  <extLst>
    <ext uri="smNativeData">
      <pm:sheetPrefs xmlns:pm="smNativeData" day="1745856577" outlineProtect="1" showHorizontalRuler="1" showVerticalRuler="1" showAltShade="0">
        <pm:shade id="0" type="0" fgLvl="100" fgClr="000000" bgLvl="100" bgClr="FFFFFF"/>
        <pm:shade id="1" type="0" fgLvl="100" fgClr="000000" bgLvl="100" bgClr="FFFFFF"/>
      </pm:sheetPref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Microsoft Office User</dc:creator>
  <cp:keywords/>
  <dc:description/>
  <cp:lastModifiedBy>Jean-Eric</cp:lastModifiedBy>
  <cp:revision>0</cp:revision>
  <dcterms:created xsi:type="dcterms:W3CDTF">2025-04-28T09:47:46Z</dcterms:created>
  <dcterms:modified xsi:type="dcterms:W3CDTF">2025-04-29T07:56:51Z</dcterms:modified>
</cp:coreProperties>
</file>