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8_{0744DC86-973F-4CED-A173-83F2E6B65371}" xr6:coauthVersionLast="47" xr6:coauthVersionMax="47" xr10:uidLastSave="{00000000-0000-0000-0000-000000000000}"/>
  <bookViews>
    <workbookView xWindow="-110" yWindow="-110" windowWidth="25820" windowHeight="16220" xr2:uid="{F34A2E6C-1FB1-4F1E-81E4-ABCBF322C849}"/>
  </bookViews>
  <sheets>
    <sheet name="Feuil1" sheetId="1" r:id="rId1"/>
  </sheets>
  <definedNames>
    <definedName name="ja_">Feuil1!$B$1</definedName>
    <definedName name="jm_">Feuil1!$B$5</definedName>
    <definedName name="ma_">Feuil1!$B$3</definedName>
    <definedName name="mj_">Feuil1!$B$2</definedName>
    <definedName name="mm_">Feuil1!$B$4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1" i="1"/>
  <c r="B3" i="1" l="1"/>
  <c r="G1" i="1"/>
  <c r="G2" i="1"/>
  <c r="B4" i="1" l="1"/>
  <c r="B5" i="1"/>
  <c r="G5" i="1" s="1"/>
  <c r="G4" i="1"/>
  <c r="G3" i="1"/>
</calcChain>
</file>

<file path=xl/sharedStrings.xml><?xml version="1.0" encoding="utf-8"?>
<sst xmlns="http://schemas.openxmlformats.org/spreadsheetml/2006/main" count="11" uniqueCount="11">
  <si>
    <t>jours an</t>
  </si>
  <si>
    <t>minutes jour</t>
  </si>
  <si>
    <t>minutes an</t>
  </si>
  <si>
    <t>minutes mois</t>
  </si>
  <si>
    <t>jours mois</t>
  </si>
  <si>
    <t xml:space="preserve">Nombre de minutes : </t>
  </si>
  <si>
    <t xml:space="preserve"> an(s)</t>
  </si>
  <si>
    <t xml:space="preserve"> mois</t>
  </si>
  <si>
    <t xml:space="preserve"> jour(s)</t>
  </si>
  <si>
    <t xml:space="preserve"> heure(s)</t>
  </si>
  <si>
    <t xml:space="preserve"> minute(s)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</si>
</sst>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7" formatCode="#,##0_ ;[Red]\-#,##0\ ;"/>
    <numFmt numFmtId="168" formatCode="0.000"/>
    <numFmt numFmtId="169" formatCode="0_ ;[Red]\-0\ ;"/>
  </numFmts>
  <fonts count="1" x14ac:knownFonts="1">
    <font>
      <sz val="10"/>
      <color theme="1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167" fontId="0" fillId="0" borderId="0" xfId="0" applyNumberFormat="1"/>
    <xf numFmtId="167" fontId="0" fillId="2" borderId="0" xfId="0" applyNumberFormat="1" applyFill="1"/>
    <xf numFmtId="168" fontId="0" fillId="0" borderId="0" xfId="0" applyNumberFormat="1"/>
    <xf numFmtId="16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00FB4-067C-46B2-8882-18F1FE58F000}">
  <dimension ref="A1:H5"/>
  <sheetViews>
    <sheetView showGridLines="0" tabSelected="1" workbookViewId="0">
      <selection activeCell="H10" sqref="H10"/>
    </sheetView>
  </sheetViews>
  <sheetFormatPr baseColWidth="10" defaultRowHeight="13" x14ac:dyDescent="0.3"/>
  <cols>
    <col min="1" max="1" width="12.81640625" bestFit="1" customWidth="1"/>
    <col min="2" max="2" width="10.90625" style="1"/>
    <col min="4" max="4" width="21" bestFit="1" customWidth="1"/>
    <col min="5" max="5" width="11.81640625" bestFit="1" customWidth="1"/>
    <col min="7" max="7" width="6.1796875" customWidth="1"/>
  </cols>
  <sheetData>
    <row r="1" spans="1:8" x14ac:dyDescent="0.3">
      <c r="A1" s="2" t="s">
        <v>0</v>
      </c>
      <c r="B1" s="6">
        <f>365.25</f>
        <v>365.25</v>
      </c>
      <c r="D1" t="s">
        <v>5</v>
      </c>
      <c r="E1" s="5"/>
      <c r="G1" s="7">
        <f>INT(E1/ma_)</f>
        <v>0</v>
      </c>
      <c r="H1" s="3" t="s">
        <v>6</v>
      </c>
    </row>
    <row r="2" spans="1:8" x14ac:dyDescent="0.3">
      <c r="A2" s="2" t="s">
        <v>1</v>
      </c>
      <c r="B2" s="4">
        <f>24*60</f>
        <v>1440</v>
      </c>
      <c r="G2" s="7">
        <f>INT(MOD(E1/ma_,1)*12)</f>
        <v>0</v>
      </c>
      <c r="H2" s="3" t="s">
        <v>7</v>
      </c>
    </row>
    <row r="3" spans="1:8" x14ac:dyDescent="0.3">
      <c r="A3" s="2" t="s">
        <v>2</v>
      </c>
      <c r="B3" s="4">
        <f>B2*B1</f>
        <v>525960</v>
      </c>
      <c r="G3" s="7">
        <f>INT(MOD(MOD(E1/ma_,1)*12,1)*jm_)</f>
        <v>0</v>
      </c>
      <c r="H3" s="3" t="s">
        <v>8</v>
      </c>
    </row>
    <row r="4" spans="1:8" x14ac:dyDescent="0.3">
      <c r="A4" s="2" t="s">
        <v>3</v>
      </c>
      <c r="B4" s="4">
        <f>B3/12</f>
        <v>43830</v>
      </c>
      <c r="G4" s="7">
        <f>INT(MOD(MOD(MOD(E1/ma_,1)*12,1)*jm_,1)*mj_/60)</f>
        <v>0</v>
      </c>
      <c r="H4" s="3" t="s">
        <v>9</v>
      </c>
    </row>
    <row r="5" spans="1:8" x14ac:dyDescent="0.3">
      <c r="A5" s="2" t="s">
        <v>4</v>
      </c>
      <c r="B5" s="6">
        <f>B4/B2</f>
        <v>30.4375</v>
      </c>
      <c r="G5" s="7">
        <f>MOD(MOD(MOD(MOD(E1/ma_,1)*12,1)*jm_,1)*mj_/60,1)*60</f>
        <v>0</v>
      </c>
      <c r="H5" s="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ja_</vt:lpstr>
      <vt:lpstr>jm_</vt:lpstr>
      <vt:lpstr>ma_</vt:lpstr>
      <vt:lpstr>mj_</vt:lpstr>
      <vt:lpstr>mm_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2025-04-03T03:56:09Z</dcterms:created>
  <dcterms:modified xsi:type="dcterms:W3CDTF">2025-04-03T07:47:32Z</dcterms:modified>
</cp:coreProperties>
</file>