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360" yWindow="405" windowWidth="18675" windowHeight="8730"/>
  </bookViews>
  <sheets>
    <sheet name="Base de données" sheetId="1" r:id="rId1"/>
  </sheets>
  <functionGroups builtInGroupCount="17"/>
  <calcPr calcId="145621"/>
  <pivotCaches>
    <pivotCache cacheId="26" r:id="rId2"/>
  </pivotCaches>
</workbook>
</file>

<file path=xl/calcChain.xml><?xml version="1.0" encoding="utf-8"?>
<calcChain xmlns="http://schemas.openxmlformats.org/spreadsheetml/2006/main">
  <c r="D3" i="1" l="1"/>
  <c r="D2" i="1"/>
  <c r="D4" i="1"/>
  <c r="D6" i="1"/>
  <c r="D8" i="1"/>
  <c r="D10" i="1"/>
  <c r="D12" i="1"/>
  <c r="D14" i="1"/>
  <c r="D16" i="1"/>
  <c r="D18" i="1"/>
  <c r="D20" i="1"/>
  <c r="D22" i="1"/>
  <c r="D24" i="1"/>
  <c r="D5" i="1"/>
  <c r="D7" i="1"/>
  <c r="D9" i="1"/>
  <c r="D11" i="1"/>
  <c r="D13" i="1"/>
  <c r="D15" i="1"/>
  <c r="D17" i="1"/>
  <c r="D19" i="1"/>
  <c r="D21" i="1"/>
  <c r="D23" i="1"/>
  <c r="D25" i="1"/>
</calcChain>
</file>

<file path=xl/sharedStrings.xml><?xml version="1.0" encoding="utf-8"?>
<sst xmlns="http://schemas.openxmlformats.org/spreadsheetml/2006/main" count="8" uniqueCount="8">
  <si>
    <t>Mois</t>
  </si>
  <si>
    <t>Année</t>
  </si>
  <si>
    <t>Ventes EUR</t>
  </si>
  <si>
    <t>Étiquettes de lignes</t>
  </si>
  <si>
    <t>Total général</t>
  </si>
  <si>
    <t>Total Ventes EUR</t>
  </si>
  <si>
    <t>Commission EUR</t>
  </si>
  <si>
    <t>Total Commission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</si>
</sst>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0.00\ &quot;€&quot;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9" fontId="0" fillId="0" borderId="0" xfId="1" applyFont="1"/>
    <xf numFmtId="4" fontId="0" fillId="0" borderId="0" xfId="0" applyNumberFormat="1"/>
    <xf numFmtId="0" fontId="0" fillId="0" borderId="0" xfId="0" applyAlignment="1">
      <alignment horizontal="left" indent="1"/>
    </xf>
  </cellXfs>
  <cellStyles count="2">
    <cellStyle name="Normal" xfId="0" builtinId="0"/>
    <cellStyle name="Pourcentage" xfId="1" builtinId="5"/>
  </cellStyles>
  <dxfs count="2"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310.487651967589" createdVersion="4" refreshedVersion="4" minRefreshableVersion="3" recordCount="24">
  <cacheSource type="worksheet">
    <worksheetSource name="Tableau1"/>
  </cacheSource>
  <cacheFields count="4">
    <cacheField name="Année" numFmtId="0">
      <sharedItems containsSemiMixedTypes="0" containsString="0" containsNumber="1" containsInteger="1" minValue="2012" maxValue="2013" count="2">
        <n v="2012"/>
        <n v="2013"/>
      </sharedItems>
    </cacheField>
    <cacheField name="Mois" numFmtId="0">
      <sharedItems containsSemiMixedTypes="0" containsString="0" containsNumber="1" containsInteger="1" minValue="1" maxValue="12" count="12">
        <n v="1"/>
        <n v="4"/>
        <n v="2"/>
        <n v="9"/>
        <n v="8"/>
        <n v="6"/>
        <n v="11"/>
        <n v="10"/>
        <n v="5"/>
        <n v="12"/>
        <n v="7" u="1"/>
        <n v="3" u="1"/>
      </sharedItems>
    </cacheField>
    <cacheField name="Ventes EUR" numFmtId="165">
      <sharedItems containsSemiMixedTypes="0" containsString="0" containsNumber="1" containsInteger="1" minValue="72" maxValue="3284"/>
    </cacheField>
    <cacheField name="Commission EUR" numFmtId="165">
      <sharedItems containsSemiMixedTypes="0" containsString="0" containsNumber="1" minValue="25.2" maxValue="2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2837"/>
    <n v="2500"/>
  </r>
  <r>
    <x v="1"/>
    <x v="1"/>
    <n v="2151"/>
    <n v="1613.25"/>
  </r>
  <r>
    <x v="1"/>
    <x v="2"/>
    <n v="772"/>
    <n v="270.2"/>
  </r>
  <r>
    <x v="1"/>
    <x v="3"/>
    <n v="1143"/>
    <n v="400.04999999999995"/>
  </r>
  <r>
    <x v="0"/>
    <x v="4"/>
    <n v="3284"/>
    <n v="2500"/>
  </r>
  <r>
    <x v="1"/>
    <x v="5"/>
    <n v="582"/>
    <n v="203.7"/>
  </r>
  <r>
    <x v="0"/>
    <x v="4"/>
    <n v="1764"/>
    <n v="1058.3999999999999"/>
  </r>
  <r>
    <x v="0"/>
    <x v="6"/>
    <n v="1684"/>
    <n v="926.2"/>
  </r>
  <r>
    <x v="1"/>
    <x v="2"/>
    <n v="2023"/>
    <n v="1416.1"/>
  </r>
  <r>
    <x v="0"/>
    <x v="7"/>
    <n v="2045"/>
    <n v="1431.5"/>
  </r>
  <r>
    <x v="1"/>
    <x v="8"/>
    <n v="1176"/>
    <n v="411.59999999999997"/>
  </r>
  <r>
    <x v="1"/>
    <x v="9"/>
    <n v="1506"/>
    <n v="527.1"/>
  </r>
  <r>
    <x v="0"/>
    <x v="4"/>
    <n v="2317"/>
    <n v="1853.6000000000001"/>
  </r>
  <r>
    <x v="1"/>
    <x v="5"/>
    <n v="72"/>
    <n v="25.2"/>
  </r>
  <r>
    <x v="1"/>
    <x v="8"/>
    <n v="2791"/>
    <n v="2500"/>
  </r>
  <r>
    <x v="0"/>
    <x v="2"/>
    <n v="2015"/>
    <n v="1410.5"/>
  </r>
  <r>
    <x v="0"/>
    <x v="7"/>
    <n v="3249"/>
    <n v="2500"/>
  </r>
  <r>
    <x v="1"/>
    <x v="8"/>
    <n v="1155"/>
    <n v="404.25"/>
  </r>
  <r>
    <x v="0"/>
    <x v="2"/>
    <n v="794"/>
    <n v="277.89999999999998"/>
  </r>
  <r>
    <x v="0"/>
    <x v="4"/>
    <n v="2608"/>
    <n v="2500"/>
  </r>
  <r>
    <x v="1"/>
    <x v="4"/>
    <n v="3166"/>
    <n v="2500"/>
  </r>
  <r>
    <x v="1"/>
    <x v="0"/>
    <n v="2001"/>
    <n v="1400.6999999999998"/>
  </r>
  <r>
    <x v="1"/>
    <x v="7"/>
    <n v="774"/>
    <n v="270.89999999999998"/>
  </r>
  <r>
    <x v="1"/>
    <x v="9"/>
    <n v="781"/>
    <n v="273.349999999999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H20" firstHeaderRow="0" firstDataRow="1" firstDataCol="1"/>
  <pivotFields count="4">
    <pivotField axis="axisRow" multipleItemSelectionAllowed="1" showAll="0">
      <items count="3">
        <item x="0"/>
        <item x="1"/>
        <item t="default"/>
      </items>
    </pivotField>
    <pivotField axis="axisRow" showAll="0">
      <items count="13">
        <item x="2"/>
        <item m="1" x="11"/>
        <item x="1"/>
        <item x="5"/>
        <item m="1" x="10"/>
        <item x="4"/>
        <item x="7"/>
        <item x="6"/>
        <item x="9"/>
        <item x="0"/>
        <item x="3"/>
        <item x="8"/>
        <item t="default"/>
      </items>
    </pivotField>
    <pivotField dataField="1" numFmtId="164" showAll="0"/>
    <pivotField dataField="1" numFmtId="165" showAll="0" defaultSubtotal="0"/>
  </pivotFields>
  <rowFields count="2">
    <field x="0"/>
    <field x="1"/>
  </rowFields>
  <rowItems count="17">
    <i>
      <x/>
    </i>
    <i r="1">
      <x/>
    </i>
    <i r="1">
      <x v="5"/>
    </i>
    <i r="1">
      <x v="6"/>
    </i>
    <i r="1">
      <x v="7"/>
    </i>
    <i r="1">
      <x v="9"/>
    </i>
    <i>
      <x v="1"/>
    </i>
    <i r="1">
      <x/>
    </i>
    <i r="1">
      <x v="2"/>
    </i>
    <i r="1">
      <x v="3"/>
    </i>
    <i r="1">
      <x v="5"/>
    </i>
    <i r="1">
      <x v="6"/>
    </i>
    <i r="1">
      <x v="8"/>
    </i>
    <i r="1">
      <x v="9"/>
    </i>
    <i r="1">
      <x v="10"/>
    </i>
    <i r="1"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Ventes EUR" fld="2" baseField="1" baseItem="3" numFmtId="4"/>
    <dataField name="Total Commission EUR" fld="3" baseField="1" baseItem="6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5" totalsRowShown="0">
  <autoFilter ref="A1:D25"/>
  <tableColumns count="4">
    <tableColumn id="1" name="Année"/>
    <tableColumn id="2" name="Mois"/>
    <tableColumn id="3" name="Ventes EUR" dataDxfId="1"/>
    <tableColumn id="4" name="Commission EUR" dataDxfId="0">
      <calculatedColumnFormula>commission(2500,Tableau1[[#This Row],[Ventes EUR]])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5"/>
  <sheetViews>
    <sheetView tabSelected="1" workbookViewId="0">
      <selection activeCell="D4" sqref="D4"/>
    </sheetView>
  </sheetViews>
  <sheetFormatPr baseColWidth="10" defaultRowHeight="12.75" x14ac:dyDescent="0.2"/>
  <cols>
    <col min="3" max="3" width="13.42578125" style="1" customWidth="1"/>
    <col min="4" max="4" width="18.7109375" style="1" bestFit="1" customWidth="1"/>
    <col min="5" max="5" width="13.42578125" style="1" customWidth="1"/>
    <col min="6" max="6" width="21.140625" customWidth="1"/>
    <col min="7" max="7" width="16.7109375" customWidth="1"/>
    <col min="8" max="8" width="21.7109375" customWidth="1"/>
    <col min="9" max="9" width="27.140625" bestFit="1" customWidth="1"/>
  </cols>
  <sheetData>
    <row r="1" spans="1:9" x14ac:dyDescent="0.2">
      <c r="A1" t="s">
        <v>1</v>
      </c>
      <c r="B1" t="s">
        <v>0</v>
      </c>
      <c r="C1" s="1" t="s">
        <v>2</v>
      </c>
      <c r="D1" s="1" t="s">
        <v>6</v>
      </c>
    </row>
    <row r="2" spans="1:9" x14ac:dyDescent="0.2">
      <c r="A2">
        <v>2012</v>
      </c>
      <c r="B2">
        <v>1</v>
      </c>
      <c r="C2" s="4">
        <v>2837</v>
      </c>
      <c r="D2" s="4">
        <f>commission(2500,Tableau1[[#This Row],[Ventes EUR]])</f>
        <v>2500</v>
      </c>
      <c r="I2" s="5"/>
    </row>
    <row r="3" spans="1:9" x14ac:dyDescent="0.2">
      <c r="A3">
        <v>2013</v>
      </c>
      <c r="B3">
        <v>4</v>
      </c>
      <c r="C3" s="4">
        <v>2151</v>
      </c>
      <c r="D3" s="4">
        <f>commission(2500,Tableau1[[#This Row],[Ventes EUR]])</f>
        <v>1613.25</v>
      </c>
      <c r="F3" s="2" t="s">
        <v>3</v>
      </c>
      <c r="G3" t="s">
        <v>5</v>
      </c>
      <c r="H3" t="s">
        <v>7</v>
      </c>
    </row>
    <row r="4" spans="1:9" x14ac:dyDescent="0.2">
      <c r="A4">
        <v>2013</v>
      </c>
      <c r="B4">
        <v>2</v>
      </c>
      <c r="C4" s="4">
        <v>772</v>
      </c>
      <c r="D4" s="4">
        <f>commission(2500,Tableau1[[#This Row],[Ventes EUR]])</f>
        <v>270.2</v>
      </c>
      <c r="F4" s="3">
        <v>2012</v>
      </c>
      <c r="G4" s="6">
        <v>22597</v>
      </c>
      <c r="H4" s="6">
        <v>16958.099999999999</v>
      </c>
    </row>
    <row r="5" spans="1:9" x14ac:dyDescent="0.2">
      <c r="A5">
        <v>2013</v>
      </c>
      <c r="B5">
        <v>9</v>
      </c>
      <c r="C5" s="4">
        <v>1143</v>
      </c>
      <c r="D5" s="4">
        <f>commission(2500,Tableau1[[#This Row],[Ventes EUR]])</f>
        <v>400.05</v>
      </c>
      <c r="F5" s="7">
        <v>2</v>
      </c>
      <c r="G5" s="6">
        <v>2809</v>
      </c>
      <c r="H5" s="6">
        <v>1688.4</v>
      </c>
    </row>
    <row r="6" spans="1:9" x14ac:dyDescent="0.2">
      <c r="A6">
        <v>2012</v>
      </c>
      <c r="B6">
        <v>8</v>
      </c>
      <c r="C6" s="4">
        <v>3284</v>
      </c>
      <c r="D6" s="4">
        <f>commission(2500,Tableau1[[#This Row],[Ventes EUR]])</f>
        <v>2500</v>
      </c>
      <c r="F6" s="7">
        <v>8</v>
      </c>
      <c r="G6" s="6">
        <v>9973</v>
      </c>
      <c r="H6" s="6">
        <v>7912</v>
      </c>
    </row>
    <row r="7" spans="1:9" x14ac:dyDescent="0.2">
      <c r="A7">
        <v>2013</v>
      </c>
      <c r="B7">
        <v>6</v>
      </c>
      <c r="C7" s="4">
        <v>582</v>
      </c>
      <c r="D7" s="4">
        <f>commission(2500,Tableau1[[#This Row],[Ventes EUR]])</f>
        <v>203.7</v>
      </c>
      <c r="F7" s="7">
        <v>10</v>
      </c>
      <c r="G7" s="6">
        <v>5294</v>
      </c>
      <c r="H7" s="6">
        <v>3931.5</v>
      </c>
    </row>
    <row r="8" spans="1:9" x14ac:dyDescent="0.2">
      <c r="A8">
        <v>2012</v>
      </c>
      <c r="B8">
        <v>8</v>
      </c>
      <c r="C8" s="4">
        <v>1764</v>
      </c>
      <c r="D8" s="4">
        <f>commission(2500,Tableau1[[#This Row],[Ventes EUR]])</f>
        <v>1058.4000000000001</v>
      </c>
      <c r="F8" s="7">
        <v>11</v>
      </c>
      <c r="G8" s="6">
        <v>1684</v>
      </c>
      <c r="H8" s="6">
        <v>926.2</v>
      </c>
    </row>
    <row r="9" spans="1:9" x14ac:dyDescent="0.2">
      <c r="A9">
        <v>2012</v>
      </c>
      <c r="B9">
        <v>11</v>
      </c>
      <c r="C9" s="4">
        <v>1684</v>
      </c>
      <c r="D9" s="4">
        <f>commission(2500,Tableau1[[#This Row],[Ventes EUR]])</f>
        <v>926.2</v>
      </c>
      <c r="F9" s="7">
        <v>1</v>
      </c>
      <c r="G9" s="6">
        <v>2837</v>
      </c>
      <c r="H9" s="6">
        <v>2500</v>
      </c>
    </row>
    <row r="10" spans="1:9" x14ac:dyDescent="0.2">
      <c r="A10">
        <v>2013</v>
      </c>
      <c r="B10">
        <v>2</v>
      </c>
      <c r="C10" s="4">
        <v>2023</v>
      </c>
      <c r="D10" s="4">
        <f>commission(2500,Tableau1[[#This Row],[Ventes EUR]])</f>
        <v>1416.1</v>
      </c>
      <c r="F10" s="3">
        <v>2013</v>
      </c>
      <c r="G10" s="6">
        <v>20093</v>
      </c>
      <c r="H10" s="6">
        <v>12216.4</v>
      </c>
    </row>
    <row r="11" spans="1:9" x14ac:dyDescent="0.2">
      <c r="A11">
        <v>2012</v>
      </c>
      <c r="B11">
        <v>10</v>
      </c>
      <c r="C11" s="4">
        <v>2045</v>
      </c>
      <c r="D11" s="4">
        <f>commission(2500,Tableau1[[#This Row],[Ventes EUR]])</f>
        <v>1431.5</v>
      </c>
      <c r="F11" s="7">
        <v>2</v>
      </c>
      <c r="G11" s="6">
        <v>2795</v>
      </c>
      <c r="H11" s="6">
        <v>1686.3</v>
      </c>
    </row>
    <row r="12" spans="1:9" x14ac:dyDescent="0.2">
      <c r="A12">
        <v>2013</v>
      </c>
      <c r="B12">
        <v>5</v>
      </c>
      <c r="C12" s="4">
        <v>1176</v>
      </c>
      <c r="D12" s="4">
        <f>commission(2500,Tableau1[[#This Row],[Ventes EUR]])</f>
        <v>411.6</v>
      </c>
      <c r="F12" s="7">
        <v>4</v>
      </c>
      <c r="G12" s="6">
        <v>2151</v>
      </c>
      <c r="H12" s="6">
        <v>1613.25</v>
      </c>
    </row>
    <row r="13" spans="1:9" x14ac:dyDescent="0.2">
      <c r="A13">
        <v>2013</v>
      </c>
      <c r="B13">
        <v>12</v>
      </c>
      <c r="C13" s="4">
        <v>1506</v>
      </c>
      <c r="D13" s="4">
        <f>commission(2500,Tableau1[[#This Row],[Ventes EUR]])</f>
        <v>527.1</v>
      </c>
      <c r="F13" s="7">
        <v>6</v>
      </c>
      <c r="G13" s="6">
        <v>654</v>
      </c>
      <c r="H13" s="6">
        <v>228.89999999999998</v>
      </c>
    </row>
    <row r="14" spans="1:9" x14ac:dyDescent="0.2">
      <c r="A14">
        <v>2012</v>
      </c>
      <c r="B14">
        <v>8</v>
      </c>
      <c r="C14" s="4">
        <v>2317</v>
      </c>
      <c r="D14" s="4">
        <f>commission(2500,Tableau1[[#This Row],[Ventes EUR]])</f>
        <v>1853.6</v>
      </c>
      <c r="F14" s="7">
        <v>8</v>
      </c>
      <c r="G14" s="6">
        <v>3166</v>
      </c>
      <c r="H14" s="6">
        <v>2500</v>
      </c>
    </row>
    <row r="15" spans="1:9" x14ac:dyDescent="0.2">
      <c r="A15">
        <v>2013</v>
      </c>
      <c r="B15">
        <v>6</v>
      </c>
      <c r="C15" s="4">
        <v>72</v>
      </c>
      <c r="D15" s="4">
        <f>commission(2500,Tableau1[[#This Row],[Ventes EUR]])</f>
        <v>25.2</v>
      </c>
      <c r="F15" s="7">
        <v>10</v>
      </c>
      <c r="G15" s="6">
        <v>774</v>
      </c>
      <c r="H15" s="6">
        <v>270.89999999999998</v>
      </c>
    </row>
    <row r="16" spans="1:9" x14ac:dyDescent="0.2">
      <c r="A16">
        <v>2013</v>
      </c>
      <c r="B16">
        <v>5</v>
      </c>
      <c r="C16" s="4">
        <v>2791</v>
      </c>
      <c r="D16" s="4">
        <f>commission(2500,Tableau1[[#This Row],[Ventes EUR]])</f>
        <v>2500</v>
      </c>
      <c r="F16" s="7">
        <v>12</v>
      </c>
      <c r="G16" s="6">
        <v>2287</v>
      </c>
      <c r="H16" s="6">
        <v>800.45</v>
      </c>
    </row>
    <row r="17" spans="1:9" x14ac:dyDescent="0.2">
      <c r="A17">
        <v>2012</v>
      </c>
      <c r="B17">
        <v>2</v>
      </c>
      <c r="C17" s="4">
        <v>2015</v>
      </c>
      <c r="D17" s="4">
        <f>commission(2500,Tableau1[[#This Row],[Ventes EUR]])</f>
        <v>1410.5</v>
      </c>
      <c r="F17" s="7">
        <v>1</v>
      </c>
      <c r="G17" s="6">
        <v>2001</v>
      </c>
      <c r="H17" s="6">
        <v>1400.6999999999998</v>
      </c>
    </row>
    <row r="18" spans="1:9" x14ac:dyDescent="0.2">
      <c r="A18">
        <v>2012</v>
      </c>
      <c r="B18">
        <v>10</v>
      </c>
      <c r="C18" s="4">
        <v>3249</v>
      </c>
      <c r="D18" s="4">
        <f>commission(2500,Tableau1[[#This Row],[Ventes EUR]])</f>
        <v>2500</v>
      </c>
      <c r="F18" s="7">
        <v>9</v>
      </c>
      <c r="G18" s="6">
        <v>1143</v>
      </c>
      <c r="H18" s="6">
        <v>400.04999999999995</v>
      </c>
    </row>
    <row r="19" spans="1:9" x14ac:dyDescent="0.2">
      <c r="A19">
        <v>2013</v>
      </c>
      <c r="B19">
        <v>5</v>
      </c>
      <c r="C19" s="4">
        <v>1155</v>
      </c>
      <c r="D19" s="4">
        <f>commission(2500,Tableau1[[#This Row],[Ventes EUR]])</f>
        <v>404.25</v>
      </c>
      <c r="F19" s="7">
        <v>5</v>
      </c>
      <c r="G19" s="6">
        <v>5122</v>
      </c>
      <c r="H19" s="6">
        <v>3315.85</v>
      </c>
    </row>
    <row r="20" spans="1:9" x14ac:dyDescent="0.2">
      <c r="A20">
        <v>2012</v>
      </c>
      <c r="B20">
        <v>2</v>
      </c>
      <c r="C20" s="4">
        <v>794</v>
      </c>
      <c r="D20" s="4">
        <f>commission(2500,Tableau1[[#This Row],[Ventes EUR]])</f>
        <v>277.89999999999998</v>
      </c>
      <c r="F20" s="3" t="s">
        <v>4</v>
      </c>
      <c r="G20" s="6">
        <v>42690</v>
      </c>
      <c r="H20" s="6">
        <v>29174.5</v>
      </c>
    </row>
    <row r="21" spans="1:9" x14ac:dyDescent="0.2">
      <c r="A21">
        <v>2012</v>
      </c>
      <c r="B21">
        <v>8</v>
      </c>
      <c r="C21" s="4">
        <v>2608</v>
      </c>
      <c r="D21" s="4">
        <f>commission(2500,Tableau1[[#This Row],[Ventes EUR]])</f>
        <v>2500</v>
      </c>
      <c r="I21" s="5"/>
    </row>
    <row r="22" spans="1:9" x14ac:dyDescent="0.2">
      <c r="A22">
        <v>2013</v>
      </c>
      <c r="B22">
        <v>8</v>
      </c>
      <c r="C22" s="4">
        <v>3166</v>
      </c>
      <c r="D22" s="4">
        <f>commission(2500,Tableau1[[#This Row],[Ventes EUR]])</f>
        <v>2500</v>
      </c>
      <c r="I22" s="5"/>
    </row>
    <row r="23" spans="1:9" x14ac:dyDescent="0.2">
      <c r="A23">
        <v>2013</v>
      </c>
      <c r="B23">
        <v>1</v>
      </c>
      <c r="C23" s="4">
        <v>2001</v>
      </c>
      <c r="D23" s="4">
        <f>commission(2500,Tableau1[[#This Row],[Ventes EUR]])</f>
        <v>1400.7</v>
      </c>
      <c r="I23" s="5"/>
    </row>
    <row r="24" spans="1:9" x14ac:dyDescent="0.2">
      <c r="A24">
        <v>2013</v>
      </c>
      <c r="B24">
        <v>10</v>
      </c>
      <c r="C24" s="4">
        <v>774</v>
      </c>
      <c r="D24" s="4">
        <f>commission(2500,Tableau1[[#This Row],[Ventes EUR]])</f>
        <v>270.89999999999998</v>
      </c>
      <c r="I24" s="5"/>
    </row>
    <row r="25" spans="1:9" x14ac:dyDescent="0.2">
      <c r="A25">
        <v>2013</v>
      </c>
      <c r="B25">
        <v>12</v>
      </c>
      <c r="C25" s="4">
        <v>781</v>
      </c>
      <c r="D25" s="4">
        <f>commission(2500,Tableau1[[#This Row],[Ventes EUR]])</f>
        <v>273.35000000000002</v>
      </c>
      <c r="I25" s="5"/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2013-02-04T22:51:12Z</dcterms:created>
  <dcterms:modified xsi:type="dcterms:W3CDTF">2013-02-05T16:10:01Z</dcterms:modified>
</cp:coreProperties>
</file>