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16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2D079DD-EF73-4284-AE80-CBB082CBEC08}" xr6:coauthVersionLast="47" xr6:coauthVersionMax="47" xr10:uidLastSave="{00000000-0000-0000-0000-000000000000}"/>
  <bookViews>
    <workbookView xWindow="-110" yWindow="-110" windowWidth="25820" windowHeight="16220" xr2:uid="{53BDF4F1-3CB6-40B1-8AB9-6FE37760C78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" l="1" a="1"/>
  <c r="D13" i="1" s="1"/>
  <c r="I13" i="1" a="1"/>
  <c r="I13" i="1" s="1"/>
  <c r="D2" i="1" a="1"/>
  <c r="D2" i="1" s="1"/>
  <c r="I2" i="1" a="1"/>
  <c r="L2" i="1" s="1" a="1"/>
  <c r="L2" i="1" s="1"/>
  <c r="I21" i="1"/>
  <c r="I20" i="1"/>
  <c r="D21" i="1"/>
  <c r="D20" i="1"/>
  <c r="I2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<sst xmlns="http://schemas.openxmlformats.org/spreadsheetml/2006/main" count="21" uniqueCount="12">
  <si>
    <t>Type</t>
  </si>
  <si>
    <t>Nom</t>
  </si>
  <si>
    <t>Fruit</t>
  </si>
  <si>
    <t>Pomme</t>
  </si>
  <si>
    <t>Poire</t>
  </si>
  <si>
    <t>Banane</t>
  </si>
  <si>
    <t>Légume</t>
  </si>
  <si>
    <t>Carotte</t>
  </si>
  <si>
    <t>Type :</t>
  </si>
  <si>
    <t>Nom :</t>
  </si>
  <si>
    <t xml:space="preserve">Type : </t>
  </si>
  <si>
    <t xml:space="preserve">Nom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</si>
</sst>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2"/>
      <name val="Arial"/>
      <family val="2"/>
    </font>
    <font>
      <sz val="10"/>
      <color rgb="FF0070C0"/>
      <name val="Arial"/>
      <family val="2"/>
    </font>
    <font>
      <b/>
      <u val="singleAccounting"/>
      <sz val="10"/>
      <color rgb="FF0070C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3" borderId="0" xfId="0" applyFill="1"/>
    <xf numFmtId="0" fontId="0" fillId="2" borderId="0" xfId="0" applyFill="1"/>
    <xf numFmtId="0" fontId="3" fillId="0" borderId="0" xfId="0" applyFont="1"/>
    <xf numFmtId="0" fontId="0" fillId="0" borderId="0" xfId="0" applyAlignment="1">
      <alignment horizontal="right"/>
    </xf>
    <xf numFmtId="0" fontId="0" fillId="0" borderId="0" xfId="0" applyFill="1"/>
    <xf numFmtId="0" fontId="0" fillId="4" borderId="0" xfId="0" applyFill="1"/>
    <xf numFmtId="0" fontId="0" fillId="4" borderId="0" xfId="0" applyFill="1" applyAlignment="1">
      <alignment horizontal="right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singleAccounting"/>
        <vertAlign val="baseline"/>
        <sz val="10"/>
        <color rgb="FF0070C0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7C3C63-488A-4920-AF13-8455398B3D87}" name="T_" displayName="T_" ref="A1:B7" totalsRowShown="0" headerRowDxfId="0">
  <autoFilter ref="A1:B7" xr:uid="{6D7C3C63-488A-4920-AF13-8455398B3D87}"/>
  <tableColumns count="2">
    <tableColumn id="1" xr3:uid="{00E8A4DD-F8BC-45A0-84E9-84ACAF82306D}" name="Type"/>
    <tableColumn id="2" xr3:uid="{BB87E619-4C52-40D4-BBC7-A34E705625C2}" name="Nom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51909-AA96-469C-B43F-B16B3ABB628B}">
  <sheetPr codeName="Feuil1"/>
  <dimension ref="A1:O21"/>
  <sheetViews>
    <sheetView showGridLines="0" tabSelected="1" workbookViewId="0">
      <selection activeCell="F6" sqref="F6"/>
    </sheetView>
  </sheetViews>
  <sheetFormatPr baseColWidth="10" defaultRowHeight="12.5" x14ac:dyDescent="0.25"/>
  <sheetData>
    <row r="1" spans="1:15" ht="16" x14ac:dyDescent="0.6">
      <c r="A1" s="8" t="s">
        <v>0</v>
      </c>
      <c r="B1" s="8" t="s">
        <v>1</v>
      </c>
    </row>
    <row r="2" spans="1:15" x14ac:dyDescent="0.25">
      <c r="A2" t="s">
        <v>2</v>
      </c>
      <c r="B2" t="s">
        <v>3</v>
      </c>
      <c r="D2" s="6" t="str" cm="1">
        <f t="array" ref="D2:D3">_xlfn.UNIQUE(_xlfn._xlws.FILTER(A2:A7,NOT(ISBLANK(A2:A7)),""))</f>
        <v>Fruit</v>
      </c>
      <c r="F2" s="4" t="s">
        <v>8</v>
      </c>
      <c r="G2" s="5" t="s">
        <v>2</v>
      </c>
      <c r="I2" s="7" t="str" cm="1">
        <f t="array" ref="I2:J6">_xlfn._xlws.FILTER(A2:B7,A2:A7=G2,"")</f>
        <v>Fruit</v>
      </c>
      <c r="J2" s="7" t="str">
        <v>Pomme</v>
      </c>
      <c r="L2" s="6" t="str" cm="1">
        <f t="array" ref="L2:L4">_xlfn.UNIQUE(_xlfn._xlws.FILTER(J2:J7,NOT(ISBLANK(J2:J7)),""))</f>
        <v>Pomme</v>
      </c>
      <c r="N2" s="4" t="s">
        <v>9</v>
      </c>
      <c r="O2" s="5"/>
    </row>
    <row r="3" spans="1:15" x14ac:dyDescent="0.25">
      <c r="A3" t="s">
        <v>2</v>
      </c>
      <c r="B3" t="s">
        <v>3</v>
      </c>
      <c r="D3" s="6" t="str">
        <v>Légume</v>
      </c>
      <c r="I3" s="7" t="str">
        <v>Fruit</v>
      </c>
      <c r="J3" s="7" t="str">
        <v>Pomme</v>
      </c>
      <c r="L3" s="6" t="str">
        <v>Poire</v>
      </c>
    </row>
    <row r="4" spans="1:15" x14ac:dyDescent="0.25">
      <c r="A4" t="s">
        <v>2</v>
      </c>
      <c r="B4" t="s">
        <v>3</v>
      </c>
      <c r="D4" s="6"/>
      <c r="I4" s="7" t="str">
        <v>Fruit</v>
      </c>
      <c r="J4" s="7" t="str">
        <v>Pomme</v>
      </c>
      <c r="L4" s="6" t="str">
        <v>Banane</v>
      </c>
    </row>
    <row r="5" spans="1:15" x14ac:dyDescent="0.25">
      <c r="A5" t="s">
        <v>2</v>
      </c>
      <c r="B5" t="s">
        <v>4</v>
      </c>
      <c r="D5" s="6"/>
      <c r="I5" s="7" t="str">
        <v>Fruit</v>
      </c>
      <c r="J5" s="7" t="str">
        <v>Poire</v>
      </c>
      <c r="L5" s="6"/>
    </row>
    <row r="6" spans="1:15" x14ac:dyDescent="0.25">
      <c r="A6" t="s">
        <v>2</v>
      </c>
      <c r="B6" t="s">
        <v>5</v>
      </c>
      <c r="D6" s="6"/>
      <c r="I6" s="7" t="str">
        <v>Fruit</v>
      </c>
      <c r="J6" s="7" t="str">
        <v>Banane</v>
      </c>
      <c r="L6" s="6"/>
    </row>
    <row r="7" spans="1:15" x14ac:dyDescent="0.25">
      <c r="A7" t="s">
        <v>6</v>
      </c>
      <c r="B7" t="s">
        <v>7</v>
      </c>
      <c r="D7" s="6"/>
      <c r="I7" s="7"/>
      <c r="J7" s="7"/>
      <c r="L7" s="6"/>
    </row>
    <row r="11" spans="1:15" ht="15.5" x14ac:dyDescent="0.25">
      <c r="K11" s="2"/>
      <c r="L11" s="3"/>
      <c r="N11" s="2"/>
    </row>
    <row r="13" spans="1:15" x14ac:dyDescent="0.25">
      <c r="D13" s="11" t="str" cm="1">
        <f t="array" ref="D13:D14">_xlfn.UNIQUE(_xlfn._xlws.FILTER(T_[Type],T_[Type]&lt;&gt;""))</f>
        <v>Fruit</v>
      </c>
      <c r="F13" s="12" t="s">
        <v>10</v>
      </c>
      <c r="G13" s="11" t="s">
        <v>6</v>
      </c>
      <c r="H13" s="10"/>
      <c r="I13" s="11" t="str" cm="1">
        <f t="array" ref="I13">_xlfn._xlws.SORT(_xlfn.UNIQUE(_xlfn._xlws.FILTER(T_[Nom],T_[Type]=G13)))</f>
        <v>Carotte</v>
      </c>
      <c r="N13" s="9" t="s">
        <v>11</v>
      </c>
      <c r="O13" s="11" t="s">
        <v>7</v>
      </c>
    </row>
    <row r="14" spans="1:15" x14ac:dyDescent="0.25">
      <c r="D14" s="11" t="str">
        <v>Légume</v>
      </c>
      <c r="I14" s="11"/>
    </row>
    <row r="15" spans="1:15" x14ac:dyDescent="0.25">
      <c r="I15" s="11"/>
    </row>
    <row r="16" spans="1:15" x14ac:dyDescent="0.25">
      <c r="I16" s="11"/>
    </row>
    <row r="20" spans="4:9" x14ac:dyDescent="0.25">
      <c r="D20" s="1" t="str">
        <f ca="1">ADDRESS(ROW(D2),COLUMN(D2),4) &amp; " : " &amp; _xlfn.FORMULATEXT(D2)</f>
        <v>D2 : =UNIQUE(FILTRE(A2:A7;NON(ESTVIDE(A2:A7));""))</v>
      </c>
      <c r="I20" s="1" t="str">
        <f ca="1">ADDRESS(ROW(I2),COLUMN(I2),4) &amp; " : " &amp; _xlfn.FORMULATEXT(I2)</f>
        <v>I2 : =FILTRE(A2:B7;A2:A7=G2;"")</v>
      </c>
    </row>
    <row r="21" spans="4:9" x14ac:dyDescent="0.25">
      <c r="D21" s="1" t="str">
        <f ca="1">ADDRESS(ROW(D13),COLUMN(D13),4) &amp; " : " &amp; _xlfn.FORMULATEXT(D13)</f>
        <v>D13 : =UNIQUE(FILTRE(T_[Type];T_[Type]&lt;&gt;""))</v>
      </c>
      <c r="I21" s="1" t="str">
        <f ca="1">ADDRESS(ROW(I13),COLUMN(I13),4) &amp; " : " &amp; _xlfn.FORMULATEXT(I13)</f>
        <v>I13 : =TRIER(UNIQUE(FILTRE(T_[Nom];T_[Type]=G13)))</v>
      </c>
    </row>
  </sheetData>
  <dataValidations count="3">
    <dataValidation type="list" allowBlank="1" showInputMessage="1" showErrorMessage="1" sqref="G2 O2" xr:uid="{2AF932DB-6940-4A38-98D8-4E569401E2B6}">
      <formula1>_xlfn.ANCHORARRAY(D2)</formula1>
    </dataValidation>
    <dataValidation type="list" allowBlank="1" showInputMessage="1" showErrorMessage="1" sqref="G13" xr:uid="{56116421-D846-43F3-B7EB-C1CBC579E5B3}">
      <formula1>_xlfn.ANCHORARRAY($D$13)</formula1>
    </dataValidation>
    <dataValidation type="list" allowBlank="1" showInputMessage="1" showErrorMessage="1" sqref="O13" xr:uid="{F6E45D7D-2F5B-4C22-8823-9E3F328FEFE5}">
      <formula1>_xlfn.ANCHORARRAY($I$13)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Constantia Flexibles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Houet, Laura</dc:creator>
  <cp:lastModifiedBy>Jean-Eric</cp:lastModifiedBy>
  <dcterms:created xsi:type="dcterms:W3CDTF">2024-04-26T13:06:52Z</dcterms:created>
  <dcterms:modified xsi:type="dcterms:W3CDTF">2024-04-29T15:40:55Z</dcterms:modified>
</cp:coreProperties>
</file>