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1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D70D83E-E8DC-4546-8AA2-93AC77BDBE07}" xr6:coauthVersionLast="47" xr6:coauthVersionMax="47" xr10:uidLastSave="{00000000-0000-0000-0000-000000000000}"/>
  <bookViews>
    <workbookView xWindow="-110" yWindow="-110" windowWidth="25820" windowHeight="16220" activeTab="1" xr2:uid="{DE217FA1-7740-4A37-B445-909F77E9D714}"/>
  </bookViews>
  <sheets>
    <sheet name="Feuil1" sheetId="1" r:id="rId1"/>
    <sheet name="Feuil2" sheetId="2" r:id="rId2"/>
  </sheets>
  <definedNames>
    <definedName name="DonnéesExternes_1" localSheetId="0" hidden="1">Feuil1!$D$1:$M$3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5" i="2" l="1" a="1"/>
  <c r="Q15" i="2" s="1"/>
  <c r="P15" i="2" a="1"/>
  <c r="P15" i="2" s="1"/>
  <c r="O15" i="2" a="1"/>
  <c r="O15" i="2" s="1"/>
  <c r="N15" i="2" a="1"/>
  <c r="N15" i="2" s="1"/>
  <c r="M15" i="2" a="1"/>
  <c r="M15" i="2" s="1"/>
  <c r="L15" i="2" a="1"/>
  <c r="L15" i="2" s="1"/>
  <c r="K15" i="2" a="1"/>
  <c r="K15" i="2" s="1"/>
  <c r="J15" i="2" a="1"/>
  <c r="J15" i="2" s="1"/>
  <c r="I15" i="2" a="1"/>
  <c r="I15" i="2" s="1"/>
  <c r="H15" i="2" a="1"/>
  <c r="H15" i="2" s="1"/>
  <c r="G15" i="2" a="1"/>
  <c r="G15" i="2" s="1"/>
  <c r="Q14" i="2" a="1"/>
  <c r="Q14" i="2" s="1"/>
  <c r="P14" i="2" a="1"/>
  <c r="P14" i="2" s="1"/>
  <c r="O14" i="2" a="1"/>
  <c r="O14" i="2" s="1"/>
  <c r="N14" i="2" a="1"/>
  <c r="N14" i="2" s="1"/>
  <c r="M14" i="2" a="1"/>
  <c r="M14" i="2" s="1"/>
  <c r="L14" i="2" a="1"/>
  <c r="L14" i="2" s="1"/>
  <c r="K14" i="2" a="1"/>
  <c r="K14" i="2" s="1"/>
  <c r="J14" i="2" a="1"/>
  <c r="J14" i="2" s="1"/>
  <c r="I14" i="2" a="1"/>
  <c r="I14" i="2" s="1"/>
  <c r="H14" i="2" a="1"/>
  <c r="H14" i="2" s="1"/>
  <c r="G14" i="2" a="1"/>
  <c r="G14" i="2" s="1"/>
  <c r="Q13" i="2" a="1"/>
  <c r="Q13" i="2" s="1"/>
  <c r="P13" i="2" a="1"/>
  <c r="P13" i="2" s="1"/>
  <c r="O13" i="2" a="1"/>
  <c r="O13" i="2" s="1"/>
  <c r="N13" i="2" a="1"/>
  <c r="N13" i="2" s="1"/>
  <c r="M13" i="2" a="1"/>
  <c r="M13" i="2" s="1"/>
  <c r="L13" i="2" a="1"/>
  <c r="L13" i="2" s="1"/>
  <c r="K13" i="2" a="1"/>
  <c r="K13" i="2" s="1"/>
  <c r="J13" i="2" a="1"/>
  <c r="J13" i="2" s="1"/>
  <c r="I13" i="2" a="1"/>
  <c r="I13" i="2" s="1"/>
  <c r="H13" i="2" a="1"/>
  <c r="H13" i="2" s="1"/>
  <c r="G13" i="2" a="1"/>
  <c r="G13" i="2" s="1"/>
  <c r="Q12" i="2" a="1"/>
  <c r="Q12" i="2" s="1"/>
  <c r="P12" i="2" a="1"/>
  <c r="P12" i="2" s="1"/>
  <c r="O12" i="2" a="1"/>
  <c r="O12" i="2" s="1"/>
  <c r="N12" i="2" a="1"/>
  <c r="N12" i="2" s="1"/>
  <c r="M12" i="2" a="1"/>
  <c r="M12" i="2" s="1"/>
  <c r="L12" i="2" a="1"/>
  <c r="L12" i="2" s="1"/>
  <c r="K12" i="2" a="1"/>
  <c r="K12" i="2" s="1"/>
  <c r="J12" i="2" a="1"/>
  <c r="J12" i="2" s="1"/>
  <c r="I12" i="2" a="1"/>
  <c r="I12" i="2" s="1"/>
  <c r="H12" i="2" a="1"/>
  <c r="H12" i="2" s="1"/>
  <c r="G12" i="2" a="1"/>
  <c r="G12" i="2" s="1"/>
  <c r="Q11" i="2" a="1"/>
  <c r="Q11" i="2" s="1"/>
  <c r="P11" i="2" a="1"/>
  <c r="P11" i="2" s="1"/>
  <c r="O11" i="2" a="1"/>
  <c r="O11" i="2" s="1"/>
  <c r="N11" i="2" a="1"/>
  <c r="N11" i="2" s="1"/>
  <c r="M11" i="2" a="1"/>
  <c r="M11" i="2" s="1"/>
  <c r="L11" i="2" a="1"/>
  <c r="L11" i="2" s="1"/>
  <c r="K11" i="2" a="1"/>
  <c r="K11" i="2" s="1"/>
  <c r="J11" i="2" a="1"/>
  <c r="J11" i="2" s="1"/>
  <c r="I11" i="2" a="1"/>
  <c r="I11" i="2" s="1"/>
  <c r="H11" i="2" a="1"/>
  <c r="H11" i="2" s="1"/>
  <c r="G11" i="2" a="1"/>
  <c r="G11" i="2" s="1"/>
  <c r="Q10" i="2" a="1"/>
  <c r="Q10" i="2" s="1"/>
  <c r="P10" i="2" a="1"/>
  <c r="P10" i="2" s="1"/>
  <c r="O10" i="2" a="1"/>
  <c r="O10" i="2" s="1"/>
  <c r="N10" i="2" a="1"/>
  <c r="N10" i="2" s="1"/>
  <c r="M10" i="2" a="1"/>
  <c r="M10" i="2" s="1"/>
  <c r="L10" i="2" a="1"/>
  <c r="L10" i="2" s="1"/>
  <c r="K10" i="2" a="1"/>
  <c r="K10" i="2" s="1"/>
  <c r="J10" i="2" a="1"/>
  <c r="J10" i="2" s="1"/>
  <c r="I10" i="2" a="1"/>
  <c r="I10" i="2" s="1"/>
  <c r="H10" i="2" a="1"/>
  <c r="H10" i="2" s="1"/>
  <c r="G10" i="2" a="1"/>
  <c r="G10" i="2" s="1"/>
  <c r="Q9" i="2" a="1"/>
  <c r="Q9" i="2" s="1"/>
  <c r="P9" i="2" a="1"/>
  <c r="P9" i="2" s="1"/>
  <c r="O9" i="2" a="1"/>
  <c r="O9" i="2" s="1"/>
  <c r="N9" i="2" a="1"/>
  <c r="N9" i="2" s="1"/>
  <c r="M9" i="2" a="1"/>
  <c r="M9" i="2" s="1"/>
  <c r="L9" i="2" a="1"/>
  <c r="L9" i="2" s="1"/>
  <c r="K9" i="2" a="1"/>
  <c r="K9" i="2" s="1"/>
  <c r="J9" i="2" a="1"/>
  <c r="J9" i="2" s="1"/>
  <c r="I9" i="2" a="1"/>
  <c r="I9" i="2" s="1"/>
  <c r="H9" i="2" a="1"/>
  <c r="H9" i="2" s="1"/>
  <c r="G9" i="2" a="1"/>
  <c r="G9" i="2" s="1"/>
  <c r="Q8" i="2" a="1"/>
  <c r="Q8" i="2" s="1"/>
  <c r="P8" i="2" a="1"/>
  <c r="P8" i="2" s="1"/>
  <c r="O8" i="2" a="1"/>
  <c r="O8" i="2" s="1"/>
  <c r="N8" i="2" a="1"/>
  <c r="N8" i="2" s="1"/>
  <c r="M8" i="2" a="1"/>
  <c r="M8" i="2" s="1"/>
  <c r="L8" i="2" a="1"/>
  <c r="L8" i="2" s="1"/>
  <c r="K8" i="2" a="1"/>
  <c r="K8" i="2" s="1"/>
  <c r="J8" i="2" a="1"/>
  <c r="J8" i="2" s="1"/>
  <c r="I8" i="2" a="1"/>
  <c r="I8" i="2" s="1"/>
  <c r="H8" i="2" a="1"/>
  <c r="H8" i="2" s="1"/>
  <c r="G8" i="2" a="1"/>
  <c r="G8" i="2" s="1"/>
  <c r="Q7" i="2" a="1"/>
  <c r="Q7" i="2" s="1"/>
  <c r="P7" i="2" a="1"/>
  <c r="P7" i="2" s="1"/>
  <c r="O7" i="2" a="1"/>
  <c r="O7" i="2" s="1"/>
  <c r="N7" i="2" a="1"/>
  <c r="N7" i="2" s="1"/>
  <c r="M7" i="2" a="1"/>
  <c r="M7" i="2" s="1"/>
  <c r="L7" i="2" a="1"/>
  <c r="L7" i="2" s="1"/>
  <c r="K7" i="2" a="1"/>
  <c r="K7" i="2" s="1"/>
  <c r="J7" i="2" a="1"/>
  <c r="J7" i="2" s="1"/>
  <c r="I7" i="2" a="1"/>
  <c r="I7" i="2" s="1"/>
  <c r="H7" i="2" a="1"/>
  <c r="H7" i="2" s="1"/>
  <c r="G7" i="2" a="1"/>
  <c r="G7" i="2" s="1"/>
  <c r="Q6" i="2" a="1"/>
  <c r="Q6" i="2" s="1"/>
  <c r="P6" i="2" a="1"/>
  <c r="P6" i="2" s="1"/>
  <c r="O6" i="2" a="1"/>
  <c r="O6" i="2" s="1"/>
  <c r="N6" i="2" a="1"/>
  <c r="N6" i="2" s="1"/>
  <c r="M6" i="2" a="1"/>
  <c r="M6" i="2" s="1"/>
  <c r="L6" i="2" a="1"/>
  <c r="L6" i="2" s="1"/>
  <c r="K6" i="2" a="1"/>
  <c r="K6" i="2" s="1"/>
  <c r="J6" i="2" a="1"/>
  <c r="J6" i="2" s="1"/>
  <c r="I6" i="2" a="1"/>
  <c r="I6" i="2" s="1"/>
  <c r="H6" i="2" a="1"/>
  <c r="H6" i="2" s="1"/>
  <c r="G6" i="2" a="1"/>
  <c r="G6" i="2" s="1"/>
  <c r="Q5" i="2" a="1"/>
  <c r="Q5" i="2" s="1"/>
  <c r="P5" i="2" a="1"/>
  <c r="P5" i="2" s="1"/>
  <c r="O5" i="2" a="1"/>
  <c r="O5" i="2" s="1"/>
  <c r="N5" i="2" a="1"/>
  <c r="N5" i="2" s="1"/>
  <c r="M5" i="2" a="1"/>
  <c r="M5" i="2" s="1"/>
  <c r="L5" i="2" a="1"/>
  <c r="L5" i="2" s="1"/>
  <c r="K5" i="2" a="1"/>
  <c r="K5" i="2" s="1"/>
  <c r="J5" i="2" a="1"/>
  <c r="J5" i="2" s="1"/>
  <c r="I5" i="2" a="1"/>
  <c r="I5" i="2" s="1"/>
  <c r="H5" i="2" a="1"/>
  <c r="H5" i="2" s="1"/>
  <c r="G5" i="2" a="1"/>
  <c r="G5" i="2" s="1"/>
  <c r="Q4" i="2" a="1"/>
  <c r="Q4" i="2" s="1"/>
  <c r="P4" i="2" a="1"/>
  <c r="P4" i="2" s="1"/>
  <c r="O4" i="2" a="1"/>
  <c r="O4" i="2" s="1"/>
  <c r="N4" i="2" a="1"/>
  <c r="N4" i="2" s="1"/>
  <c r="M4" i="2" a="1"/>
  <c r="M4" i="2" s="1"/>
  <c r="L4" i="2" a="1"/>
  <c r="L4" i="2" s="1"/>
  <c r="K4" i="2" a="1"/>
  <c r="K4" i="2" s="1"/>
  <c r="J4" i="2" a="1"/>
  <c r="J4" i="2" s="1"/>
  <c r="I4" i="2" a="1"/>
  <c r="I4" i="2" s="1"/>
  <c r="H4" i="2" a="1"/>
  <c r="H4" i="2" s="1"/>
  <c r="G4" i="2" a="1"/>
  <c r="G4" i="2" s="1"/>
  <c r="Q3" i="2" a="1"/>
  <c r="Q3" i="2" s="1"/>
  <c r="P3" i="2" a="1"/>
  <c r="P3" i="2" s="1"/>
  <c r="O3" i="2" a="1"/>
  <c r="O3" i="2" s="1"/>
  <c r="N3" i="2" a="1"/>
  <c r="N3" i="2" s="1"/>
  <c r="M3" i="2" a="1"/>
  <c r="M3" i="2" s="1"/>
  <c r="L3" i="2" a="1"/>
  <c r="L3" i="2" s="1"/>
  <c r="K3" i="2" a="1"/>
  <c r="K3" i="2" s="1"/>
  <c r="J3" i="2" a="1"/>
  <c r="J3" i="2" s="1"/>
  <c r="I3" i="2" a="1"/>
  <c r="I3" i="2" s="1"/>
  <c r="H3" i="2" a="1"/>
  <c r="H3" i="2" s="1"/>
  <c r="G3" i="2" a="1"/>
  <c r="G3" i="2" s="1"/>
  <c r="Q2" i="2" a="1"/>
  <c r="Q2" i="2" s="1"/>
  <c r="P2" i="2" a="1"/>
  <c r="P2" i="2" s="1"/>
  <c r="O2" i="2" a="1"/>
  <c r="O2" i="2" s="1"/>
  <c r="N2" i="2" a="1"/>
  <c r="N2" i="2" s="1"/>
  <c r="M2" i="2" a="1"/>
  <c r="M2" i="2" s="1"/>
  <c r="L2" i="2" a="1"/>
  <c r="L2" i="2" s="1"/>
  <c r="K2" i="2" a="1"/>
  <c r="K2" i="2" s="1"/>
  <c r="J2" i="2" a="1"/>
  <c r="J2" i="2" s="1"/>
  <c r="I2" i="2" a="1"/>
  <c r="I2" i="2" s="1"/>
  <c r="H2" i="2" a="1"/>
  <c r="H2" i="2" s="1"/>
  <c r="G2" i="2" a="1"/>
  <c r="G2" i="2" s="1"/>
  <c r="F3" i="2" a="1"/>
  <c r="F3" i="2" s="1"/>
  <c r="F4" i="2" a="1"/>
  <c r="F4" i="2" s="1"/>
  <c r="F5" i="2" a="1"/>
  <c r="F5" i="2"/>
  <c r="F6" i="2" a="1"/>
  <c r="F6" i="2"/>
  <c r="F7" i="2" a="1"/>
  <c r="F7" i="2"/>
  <c r="F8" i="2" a="1"/>
  <c r="F8" i="2" s="1"/>
  <c r="F9" i="2" a="1"/>
  <c r="F9" i="2"/>
  <c r="F10" i="2" a="1"/>
  <c r="F10" i="2"/>
  <c r="F11" i="2" a="1"/>
  <c r="F11" i="2"/>
  <c r="F12" i="2" a="1"/>
  <c r="F12" i="2"/>
  <c r="F13" i="2" a="1"/>
  <c r="F13" i="2"/>
  <c r="F14" i="2" a="1"/>
  <c r="F14" i="2"/>
  <c r="F15" i="2" a="1"/>
  <c r="F15" i="2"/>
  <c r="F2" i="2" a="1"/>
  <c r="F2" i="2" s="1"/>
  <c r="E2" i="2" a="1"/>
  <c r="E2" i="2" s="1"/>
  <c r="F1" i="2" a="1"/>
  <c r="E20" i="2"/>
  <c r="E18" i="2"/>
  <c r="E19" i="2"/>
  <c r="F1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C97712C-AFF6-41F8-BE28-B7C964F68D13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<sst xmlns="http://schemas.openxmlformats.org/spreadsheetml/2006/main" count="76" uniqueCount="15">
  <si>
    <t>Nom</t>
  </si>
  <si>
    <t>tâches</t>
  </si>
  <si>
    <t>X</t>
  </si>
  <si>
    <t>ménage</t>
  </si>
  <si>
    <t>vaisselle</t>
  </si>
  <si>
    <t>course</t>
  </si>
  <si>
    <t>promenade chien</t>
  </si>
  <si>
    <t>laundry</t>
  </si>
  <si>
    <t>ramener enfants</t>
  </si>
  <si>
    <t>Z</t>
  </si>
  <si>
    <t>jardiner</t>
  </si>
  <si>
    <t>poubelles</t>
  </si>
  <si>
    <t>courrier</t>
  </si>
  <si>
    <t>Y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</si>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</sst>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0" fillId="0" borderId="1" xfId="0" applyBorder="1"/>
    <xf numFmtId="0" fontId="1" fillId="2" borderId="2" xfId="0" applyFont="1" applyFill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F9EBDB9-BAAE-4483-81D7-69A388B9ADE1}" autoFormatId="16" applyNumberFormats="0" applyBorderFormats="0" applyFontFormats="0" applyPatternFormats="0" applyAlignmentFormats="0" applyWidthHeightFormats="0">
  <queryTableRefresh nextId="11">
    <queryTableFields count="10">
      <queryTableField id="1" name="Nom" tableColumnId="1"/>
      <queryTableField id="2" name="ménage" tableColumnId="2"/>
      <queryTableField id="3" name="vaisselle" tableColumnId="3"/>
      <queryTableField id="4" name="course" tableColumnId="4"/>
      <queryTableField id="5" name="promenade chien" tableColumnId="5"/>
      <queryTableField id="6" name="laundry" tableColumnId="6"/>
      <queryTableField id="7" name="ramener enfants" tableColumnId="7"/>
      <queryTableField id="8" name="jardiner" tableColumnId="8"/>
      <queryTableField id="9" name="poubelles" tableColumnId="9"/>
      <queryTableField id="10" name="courrier" tableColumnId="1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925704-A062-4CAB-9C81-1FAEDBF76E9B}" name="Tableau1" displayName="Tableau1" ref="A1:B15" totalsRowShown="0">
  <autoFilter ref="A1:B15" xr:uid="{A7925704-A062-4CAB-9C81-1FAEDBF76E9B}"/>
  <tableColumns count="2">
    <tableColumn id="1" xr3:uid="{13399D72-F20F-4AFA-AA1D-6E03A891E682}" name="Nom"/>
    <tableColumn id="2" xr3:uid="{1868FA11-E52A-4138-8E77-CD60108E0B30}" name="tâche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1BF2338-91F2-4AEF-BDF8-B591E18B4D40}" name="Tableau1_2" displayName="Tableau1_2" ref="D1:M3" tableType="queryTable" totalsRowShown="0">
  <autoFilter ref="D1:M3" xr:uid="{A1BF2338-91F2-4AEF-BDF8-B591E18B4D40}"/>
  <tableColumns count="10">
    <tableColumn id="1" xr3:uid="{44C641E3-F7F0-41B5-80AC-99266EA2B21D}" uniqueName="1" name="Nom" queryTableFieldId="1"/>
    <tableColumn id="2" xr3:uid="{B2306957-CCFD-42A3-B0BE-FC89910D0D86}" uniqueName="2" name="ménage" queryTableFieldId="2"/>
    <tableColumn id="3" xr3:uid="{E22B8482-C616-4311-9BFD-3143998E40A3}" uniqueName="3" name="vaisselle" queryTableFieldId="3"/>
    <tableColumn id="4" xr3:uid="{479A3343-AC67-4ED1-BDDA-E91EAEF48774}" uniqueName="4" name="course" queryTableFieldId="4"/>
    <tableColumn id="5" xr3:uid="{0113AD45-2E53-48AB-8C4B-A9975695BBFB}" uniqueName="5" name="promenade chien" queryTableFieldId="5"/>
    <tableColumn id="6" xr3:uid="{159C7C3E-C0D3-4059-B742-3812B851C867}" uniqueName="6" name="laundry" queryTableFieldId="6"/>
    <tableColumn id="7" xr3:uid="{3522DEDB-4A7D-42D6-B6D1-7F5F52A1F062}" uniqueName="7" name="ramener enfants" queryTableFieldId="7"/>
    <tableColumn id="8" xr3:uid="{E903339F-D124-44A1-899F-C65F31F62D9B}" uniqueName="8" name="jardiner" queryTableFieldId="8"/>
    <tableColumn id="9" xr3:uid="{F6161759-6D5E-4410-8C6D-BFCE0125656C}" uniqueName="9" name="poubelles" queryTableFieldId="9"/>
    <tableColumn id="10" xr3:uid="{A82CE8CE-AFE7-4436-8B01-12858072A024}" uniqueName="10" name="courrier" queryTableFieldId="1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D2A4899-50B6-4594-9189-FF52BD872F4B}" name="T_" displayName="T_" ref="A1:B17" totalsRowShown="0">
  <autoFilter ref="A1:B17" xr:uid="{5D2A4899-50B6-4594-9189-FF52BD872F4B}"/>
  <tableColumns count="2">
    <tableColumn id="1" xr3:uid="{62317C18-63DF-479C-8AFE-3C6A2CC50639}" name="Nom"/>
    <tableColumn id="2" xr3:uid="{65A8DF28-F20A-4FD9-8933-D561EF643CA9}" name="tâches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B61C0-FBE5-4CEF-A507-ECE1A430DBC2}">
  <dimension ref="A1:M15"/>
  <sheetViews>
    <sheetView workbookViewId="0">
      <selection sqref="A1:B15"/>
    </sheetView>
  </sheetViews>
  <sheetFormatPr baseColWidth="10" defaultRowHeight="14.5" x14ac:dyDescent="0.35"/>
  <cols>
    <col min="2" max="2" width="15.453125" bestFit="1" customWidth="1"/>
    <col min="4" max="4" width="7.08984375" bestFit="1" customWidth="1"/>
    <col min="5" max="5" width="9.7265625" bestFit="1" customWidth="1"/>
    <col min="6" max="6" width="10" bestFit="1" customWidth="1"/>
    <col min="7" max="7" width="8.6328125" bestFit="1" customWidth="1"/>
    <col min="8" max="8" width="17.7265625" bestFit="1" customWidth="1"/>
    <col min="9" max="9" width="9.453125" bestFit="1" customWidth="1"/>
    <col min="10" max="10" width="17.08984375" bestFit="1" customWidth="1"/>
    <col min="11" max="11" width="9.7265625" bestFit="1" customWidth="1"/>
    <col min="12" max="12" width="11.1796875" bestFit="1" customWidth="1"/>
    <col min="13" max="13" width="9.7265625" bestFit="1" customWidth="1"/>
  </cols>
  <sheetData>
    <row r="1" spans="1:13" x14ac:dyDescent="0.35">
      <c r="A1" t="s">
        <v>0</v>
      </c>
      <c r="B1" t="s">
        <v>1</v>
      </c>
      <c r="D1" t="s">
        <v>0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10</v>
      </c>
      <c r="L1" t="s">
        <v>11</v>
      </c>
      <c r="M1" t="s">
        <v>12</v>
      </c>
    </row>
    <row r="2" spans="1:13" x14ac:dyDescent="0.35">
      <c r="A2" t="s">
        <v>2</v>
      </c>
      <c r="B2" t="s">
        <v>3</v>
      </c>
      <c r="D2" t="s">
        <v>2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0</v>
      </c>
      <c r="L2">
        <v>0</v>
      </c>
      <c r="M2">
        <v>0</v>
      </c>
    </row>
    <row r="3" spans="1:13" x14ac:dyDescent="0.35">
      <c r="A3" t="s">
        <v>2</v>
      </c>
      <c r="B3" t="s">
        <v>4</v>
      </c>
      <c r="D3" t="s">
        <v>9</v>
      </c>
      <c r="E3">
        <v>1</v>
      </c>
      <c r="F3">
        <v>1</v>
      </c>
      <c r="G3">
        <v>1</v>
      </c>
      <c r="H3">
        <v>0</v>
      </c>
      <c r="I3">
        <v>1</v>
      </c>
      <c r="J3">
        <v>1</v>
      </c>
      <c r="K3">
        <v>1</v>
      </c>
      <c r="L3">
        <v>1</v>
      </c>
      <c r="M3">
        <v>1</v>
      </c>
    </row>
    <row r="4" spans="1:13" x14ac:dyDescent="0.35">
      <c r="A4" t="s">
        <v>2</v>
      </c>
      <c r="B4" t="s">
        <v>5</v>
      </c>
    </row>
    <row r="5" spans="1:13" x14ac:dyDescent="0.35">
      <c r="A5" t="s">
        <v>2</v>
      </c>
      <c r="B5" t="s">
        <v>6</v>
      </c>
    </row>
    <row r="6" spans="1:13" x14ac:dyDescent="0.35">
      <c r="A6" t="s">
        <v>2</v>
      </c>
      <c r="B6" t="s">
        <v>7</v>
      </c>
    </row>
    <row r="7" spans="1:13" x14ac:dyDescent="0.35">
      <c r="A7" t="s">
        <v>2</v>
      </c>
      <c r="B7" t="s">
        <v>8</v>
      </c>
    </row>
    <row r="8" spans="1:13" x14ac:dyDescent="0.35">
      <c r="A8" t="s">
        <v>9</v>
      </c>
      <c r="B8" t="s">
        <v>3</v>
      </c>
    </row>
    <row r="9" spans="1:13" x14ac:dyDescent="0.35">
      <c r="A9" t="s">
        <v>9</v>
      </c>
      <c r="B9" t="s">
        <v>4</v>
      </c>
    </row>
    <row r="10" spans="1:13" x14ac:dyDescent="0.35">
      <c r="A10" t="s">
        <v>9</v>
      </c>
      <c r="B10" t="s">
        <v>5</v>
      </c>
    </row>
    <row r="11" spans="1:13" x14ac:dyDescent="0.35">
      <c r="A11" t="s">
        <v>9</v>
      </c>
      <c r="B11" t="s">
        <v>10</v>
      </c>
    </row>
    <row r="12" spans="1:13" x14ac:dyDescent="0.35">
      <c r="A12" t="s">
        <v>9</v>
      </c>
      <c r="B12" t="s">
        <v>7</v>
      </c>
    </row>
    <row r="13" spans="1:13" x14ac:dyDescent="0.35">
      <c r="A13" t="s">
        <v>9</v>
      </c>
      <c r="B13" t="s">
        <v>8</v>
      </c>
    </row>
    <row r="14" spans="1:13" x14ac:dyDescent="0.35">
      <c r="A14" t="s">
        <v>9</v>
      </c>
      <c r="B14" t="s">
        <v>11</v>
      </c>
    </row>
    <row r="15" spans="1:13" x14ac:dyDescent="0.35">
      <c r="A15" t="s">
        <v>9</v>
      </c>
      <c r="B15" t="s">
        <v>12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9C368-3C93-4270-AA9A-1CFFDCE89178}">
  <dimension ref="A1:Q20"/>
  <sheetViews>
    <sheetView showGridLines="0" tabSelected="1" workbookViewId="0">
      <selection activeCell="E18" sqref="E18"/>
    </sheetView>
  </sheetViews>
  <sheetFormatPr baseColWidth="10" defaultRowHeight="14.5" x14ac:dyDescent="0.35"/>
  <cols>
    <col min="2" max="2" width="15.453125" bestFit="1" customWidth="1"/>
    <col min="6" max="6" width="8.90625" bestFit="1" customWidth="1"/>
    <col min="7" max="7" width="6.36328125" bestFit="1" customWidth="1"/>
    <col min="8" max="8" width="7.36328125" bestFit="1" customWidth="1"/>
    <col min="9" max="9" width="7.1796875" bestFit="1" customWidth="1"/>
    <col min="10" max="10" width="7.453125" bestFit="1" customWidth="1"/>
    <col min="11" max="11" width="8.90625" bestFit="1" customWidth="1"/>
    <col min="12" max="12" width="15.453125" bestFit="1" customWidth="1"/>
    <col min="13" max="13" width="14.7265625" bestFit="1" customWidth="1"/>
    <col min="14" max="14" width="7.7265625" bestFit="1" customWidth="1"/>
  </cols>
  <sheetData>
    <row r="1" spans="1:17" x14ac:dyDescent="0.35">
      <c r="A1" t="s">
        <v>0</v>
      </c>
      <c r="B1" t="s">
        <v>1</v>
      </c>
      <c r="F1" s="4" t="str" cm="1">
        <f t="array" ref="F1:N1">TRANSPOSE(_xlfn._xlws.SORT(_xlfn.UNIQUE(T_[tâches])))</f>
        <v>courrier</v>
      </c>
      <c r="G1" s="5" t="str">
        <v>course</v>
      </c>
      <c r="H1" s="5" t="str">
        <v>jardiner</v>
      </c>
      <c r="I1" s="5" t="str">
        <v>laundry</v>
      </c>
      <c r="J1" s="5" t="str">
        <v>ménage</v>
      </c>
      <c r="K1" s="5" t="str">
        <v>poubelles</v>
      </c>
      <c r="L1" s="5" t="str">
        <v>promenade chien</v>
      </c>
      <c r="M1" s="5" t="str">
        <v>ramener enfants</v>
      </c>
      <c r="N1" s="5" t="str">
        <v>vaisselle</v>
      </c>
      <c r="O1" s="5"/>
      <c r="P1" s="5"/>
      <c r="Q1" s="5"/>
    </row>
    <row r="2" spans="1:17" x14ac:dyDescent="0.35">
      <c r="A2" t="s">
        <v>2</v>
      </c>
      <c r="B2" t="s">
        <v>3</v>
      </c>
      <c r="E2" s="2" t="str" cm="1">
        <f t="array" ref="E2:E4">_xlfn._xlws.SORT(_xlfn.UNIQUE(T_[Nom]))</f>
        <v>X</v>
      </c>
      <c r="F2" s="3" cm="1">
        <f t="array" ref="F2">IF(OR($E2="",F$1=""),"",IF(_xlfn._xlws.FILTER(T_[tâches],(T_[Nom]=$E2)*(T_[tâches]=F$1),0)=0,0,1))</f>
        <v>0</v>
      </c>
      <c r="G2" s="3" cm="1">
        <f t="array" ref="G2">IF(OR($E2="",G$1=""),"",IF(_xlfn._xlws.FILTER(T_[tâches],(T_[Nom]=$E2)*(T_[tâches]=G$1),0)=0,0,1))</f>
        <v>1</v>
      </c>
      <c r="H2" s="3" cm="1">
        <f t="array" ref="H2">IF(OR($E2="",H$1=""),"",IF(_xlfn._xlws.FILTER(T_[tâches],(T_[Nom]=$E2)*(T_[tâches]=H$1),0)=0,0,1))</f>
        <v>0</v>
      </c>
      <c r="I2" s="3" cm="1">
        <f t="array" ref="I2">IF(OR($E2="",I$1=""),"",IF(_xlfn._xlws.FILTER(T_[tâches],(T_[Nom]=$E2)*(T_[tâches]=I$1),0)=0,0,1))</f>
        <v>1</v>
      </c>
      <c r="J2" s="3" cm="1">
        <f t="array" ref="J2">IF(OR($E2="",J$1=""),"",IF(_xlfn._xlws.FILTER(T_[tâches],(T_[Nom]=$E2)*(T_[tâches]=J$1),0)=0,0,1))</f>
        <v>1</v>
      </c>
      <c r="K2" s="3" cm="1">
        <f t="array" ref="K2">IF(OR($E2="",K$1=""),"",IF(_xlfn._xlws.FILTER(T_[tâches],(T_[Nom]=$E2)*(T_[tâches]=K$1),0)=0,0,1))</f>
        <v>0</v>
      </c>
      <c r="L2" s="3" cm="1">
        <f t="array" ref="L2">IF(OR($E2="",L$1=""),"",IF(_xlfn._xlws.FILTER(T_[tâches],(T_[Nom]=$E2)*(T_[tâches]=L$1),0)=0,0,1))</f>
        <v>1</v>
      </c>
      <c r="M2" s="3" cm="1">
        <f t="array" ref="M2">IF(OR($E2="",M$1=""),"",IF(_xlfn._xlws.FILTER(T_[tâches],(T_[Nom]=$E2)*(T_[tâches]=M$1),0)=0,0,1))</f>
        <v>1</v>
      </c>
      <c r="N2" s="3" cm="1">
        <f t="array" ref="N2">IF(OR($E2="",N$1=""),"",IF(_xlfn._xlws.FILTER(T_[tâches],(T_[Nom]=$E2)*(T_[tâches]=N$1),0)=0,0,1))</f>
        <v>1</v>
      </c>
      <c r="O2" s="3" t="str" cm="1">
        <f t="array" ref="O2">IF(OR($E2="",O$1=""),"",IF(_xlfn._xlws.FILTER(T_[tâches],(T_[Nom]=$E2)*(T_[tâches]=O$1),0)=0,0,1))</f>
        <v/>
      </c>
      <c r="P2" s="3" t="str" cm="1">
        <f t="array" ref="P2">IF(OR($E2="",P$1=""),"",IF(_xlfn._xlws.FILTER(T_[tâches],(T_[Nom]=$E2)*(T_[tâches]=P$1),0)=0,0,1))</f>
        <v/>
      </c>
      <c r="Q2" s="3" t="str" cm="1">
        <f t="array" ref="Q2">IF(OR($E2="",Q$1=""),"",IF(_xlfn._xlws.FILTER(T_[tâches],(T_[Nom]=$E2)*(T_[tâches]=Q$1),0)=0,0,1))</f>
        <v/>
      </c>
    </row>
    <row r="3" spans="1:17" x14ac:dyDescent="0.35">
      <c r="A3" t="s">
        <v>2</v>
      </c>
      <c r="B3" t="s">
        <v>4</v>
      </c>
      <c r="E3" s="3" t="str">
        <v>Y</v>
      </c>
      <c r="F3" s="3" cm="1">
        <f t="array" ref="F3">IF(OR($E3="",F$1=""),"",IF(_xlfn._xlws.FILTER(T_[tâches],(T_[Nom]=$E3)*(T_[tâches]=F$1),0)=0,0,1))</f>
        <v>1</v>
      </c>
      <c r="G3" s="3" cm="1">
        <f t="array" ref="G3">IF(OR($E3="",G$1=""),"",IF(_xlfn._xlws.FILTER(T_[tâches],(T_[Nom]=$E3)*(T_[tâches]=G$1),0)=0,0,1))</f>
        <v>0</v>
      </c>
      <c r="H3" s="3" cm="1">
        <f t="array" ref="H3">IF(OR($E3="",H$1=""),"",IF(_xlfn._xlws.FILTER(T_[tâches],(T_[Nom]=$E3)*(T_[tâches]=H$1),0)=0,0,1))</f>
        <v>0</v>
      </c>
      <c r="I3" s="3" cm="1">
        <f t="array" ref="I3">IF(OR($E3="",I$1=""),"",IF(_xlfn._xlws.FILTER(T_[tâches],(T_[Nom]=$E3)*(T_[tâches]=I$1),0)=0,0,1))</f>
        <v>0</v>
      </c>
      <c r="J3" s="3" cm="1">
        <f t="array" ref="J3">IF(OR($E3="",J$1=""),"",IF(_xlfn._xlws.FILTER(T_[tâches],(T_[Nom]=$E3)*(T_[tâches]=J$1),0)=0,0,1))</f>
        <v>0</v>
      </c>
      <c r="K3" s="3" cm="1">
        <f t="array" ref="K3">IF(OR($E3="",K$1=""),"",IF(_xlfn._xlws.FILTER(T_[tâches],(T_[Nom]=$E3)*(T_[tâches]=K$1),0)=0,0,1))</f>
        <v>0</v>
      </c>
      <c r="L3" s="3" cm="1">
        <f t="array" ref="L3">IF(OR($E3="",L$1=""),"",IF(_xlfn._xlws.FILTER(T_[tâches],(T_[Nom]=$E3)*(T_[tâches]=L$1),0)=0,0,1))</f>
        <v>0</v>
      </c>
      <c r="M3" s="3" cm="1">
        <f t="array" ref="M3">IF(OR($E3="",M$1=""),"",IF(_xlfn._xlws.FILTER(T_[tâches],(T_[Nom]=$E3)*(T_[tâches]=M$1),0)=0,0,1))</f>
        <v>0</v>
      </c>
      <c r="N3" s="3" cm="1">
        <f t="array" ref="N3">IF(OR($E3="",N$1=""),"",IF(_xlfn._xlws.FILTER(T_[tâches],(T_[Nom]=$E3)*(T_[tâches]=N$1),0)=0,0,1))</f>
        <v>1</v>
      </c>
      <c r="O3" s="3" t="str" cm="1">
        <f t="array" ref="O3">IF(OR($E3="",O$1=""),"",IF(_xlfn._xlws.FILTER(T_[tâches],(T_[Nom]=$E3)*(T_[tâches]=O$1),0)=0,0,1))</f>
        <v/>
      </c>
      <c r="P3" s="3" t="str" cm="1">
        <f t="array" ref="P3">IF(OR($E3="",P$1=""),"",IF(_xlfn._xlws.FILTER(T_[tâches],(T_[Nom]=$E3)*(T_[tâches]=P$1),0)=0,0,1))</f>
        <v/>
      </c>
      <c r="Q3" s="3" t="str" cm="1">
        <f t="array" ref="Q3">IF(OR($E3="",Q$1=""),"",IF(_xlfn._xlws.FILTER(T_[tâches],(T_[Nom]=$E3)*(T_[tâches]=Q$1),0)=0,0,1))</f>
        <v/>
      </c>
    </row>
    <row r="4" spans="1:17" x14ac:dyDescent="0.35">
      <c r="A4" t="s">
        <v>2</v>
      </c>
      <c r="B4" t="s">
        <v>5</v>
      </c>
      <c r="E4" s="3" t="str">
        <v>Z</v>
      </c>
      <c r="F4" s="3" cm="1">
        <f t="array" ref="F4">IF(OR($E4="",F$1=""),"",IF(_xlfn._xlws.FILTER(T_[tâches],(T_[Nom]=$E4)*(T_[tâches]=F$1),0)=0,0,1))</f>
        <v>1</v>
      </c>
      <c r="G4" s="3" cm="1">
        <f t="array" ref="G4">IF(OR($E4="",G$1=""),"",IF(_xlfn._xlws.FILTER(T_[tâches],(T_[Nom]=$E4)*(T_[tâches]=G$1),0)=0,0,1))</f>
        <v>1</v>
      </c>
      <c r="H4" s="3" cm="1">
        <f t="array" ref="H4">IF(OR($E4="",H$1=""),"",IF(_xlfn._xlws.FILTER(T_[tâches],(T_[Nom]=$E4)*(T_[tâches]=H$1),0)=0,0,1))</f>
        <v>1</v>
      </c>
      <c r="I4" s="3" cm="1">
        <f t="array" ref="I4">IF(OR($E4="",I$1=""),"",IF(_xlfn._xlws.FILTER(T_[tâches],(T_[Nom]=$E4)*(T_[tâches]=I$1),0)=0,0,1))</f>
        <v>1</v>
      </c>
      <c r="J4" s="3" cm="1">
        <f t="array" ref="J4">IF(OR($E4="",J$1=""),"",IF(_xlfn._xlws.FILTER(T_[tâches],(T_[Nom]=$E4)*(T_[tâches]=J$1),0)=0,0,1))</f>
        <v>1</v>
      </c>
      <c r="K4" s="3" cm="1">
        <f t="array" ref="K4">IF(OR($E4="",K$1=""),"",IF(_xlfn._xlws.FILTER(T_[tâches],(T_[Nom]=$E4)*(T_[tâches]=K$1),0)=0,0,1))</f>
        <v>1</v>
      </c>
      <c r="L4" s="3" cm="1">
        <f t="array" ref="L4">IF(OR($E4="",L$1=""),"",IF(_xlfn._xlws.FILTER(T_[tâches],(T_[Nom]=$E4)*(T_[tâches]=L$1),0)=0,0,1))</f>
        <v>0</v>
      </c>
      <c r="M4" s="3" cm="1">
        <f t="array" ref="M4">IF(OR($E4="",M$1=""),"",IF(_xlfn._xlws.FILTER(T_[tâches],(T_[Nom]=$E4)*(T_[tâches]=M$1),0)=0,0,1))</f>
        <v>1</v>
      </c>
      <c r="N4" s="3" cm="1">
        <f t="array" ref="N4">IF(OR($E4="",N$1=""),"",IF(_xlfn._xlws.FILTER(T_[tâches],(T_[Nom]=$E4)*(T_[tâches]=N$1),0)=0,0,1))</f>
        <v>1</v>
      </c>
      <c r="O4" s="3" t="str" cm="1">
        <f t="array" ref="O4">IF(OR($E4="",O$1=""),"",IF(_xlfn._xlws.FILTER(T_[tâches],(T_[Nom]=$E4)*(T_[tâches]=O$1),0)=0,0,1))</f>
        <v/>
      </c>
      <c r="P4" s="3" t="str" cm="1">
        <f t="array" ref="P4">IF(OR($E4="",P$1=""),"",IF(_xlfn._xlws.FILTER(T_[tâches],(T_[Nom]=$E4)*(T_[tâches]=P$1),0)=0,0,1))</f>
        <v/>
      </c>
      <c r="Q4" s="3" t="str" cm="1">
        <f t="array" ref="Q4">IF(OR($E4="",Q$1=""),"",IF(_xlfn._xlws.FILTER(T_[tâches],(T_[Nom]=$E4)*(T_[tâches]=Q$1),0)=0,0,1))</f>
        <v/>
      </c>
    </row>
    <row r="5" spans="1:17" x14ac:dyDescent="0.35">
      <c r="A5" t="s">
        <v>2</v>
      </c>
      <c r="B5" t="s">
        <v>6</v>
      </c>
      <c r="E5" s="3"/>
      <c r="F5" s="3" t="str" cm="1">
        <f t="array" ref="F5">IF(OR($E5="",F$1=""),"",IF(_xlfn._xlws.FILTER(T_[tâches],(T_[Nom]=$E5)*(T_[tâches]=F$1),0)=0,0,1))</f>
        <v/>
      </c>
      <c r="G5" s="3" t="str" cm="1">
        <f t="array" ref="G5">IF(OR($E5="",G$1=""),"",IF(_xlfn._xlws.FILTER(T_[tâches],(T_[Nom]=$E5)*(T_[tâches]=G$1),0)=0,0,1))</f>
        <v/>
      </c>
      <c r="H5" s="3" t="str" cm="1">
        <f t="array" ref="H5">IF(OR($E5="",H$1=""),"",IF(_xlfn._xlws.FILTER(T_[tâches],(T_[Nom]=$E5)*(T_[tâches]=H$1),0)=0,0,1))</f>
        <v/>
      </c>
      <c r="I5" s="3" t="str" cm="1">
        <f t="array" ref="I5">IF(OR($E5="",I$1=""),"",IF(_xlfn._xlws.FILTER(T_[tâches],(T_[Nom]=$E5)*(T_[tâches]=I$1),0)=0,0,1))</f>
        <v/>
      </c>
      <c r="J5" s="3" t="str" cm="1">
        <f t="array" ref="J5">IF(OR($E5="",J$1=""),"",IF(_xlfn._xlws.FILTER(T_[tâches],(T_[Nom]=$E5)*(T_[tâches]=J$1),0)=0,0,1))</f>
        <v/>
      </c>
      <c r="K5" s="3" t="str" cm="1">
        <f t="array" ref="K5">IF(OR($E5="",K$1=""),"",IF(_xlfn._xlws.FILTER(T_[tâches],(T_[Nom]=$E5)*(T_[tâches]=K$1),0)=0,0,1))</f>
        <v/>
      </c>
      <c r="L5" s="3" t="str" cm="1">
        <f t="array" ref="L5">IF(OR($E5="",L$1=""),"",IF(_xlfn._xlws.FILTER(T_[tâches],(T_[Nom]=$E5)*(T_[tâches]=L$1),0)=0,0,1))</f>
        <v/>
      </c>
      <c r="M5" s="3" t="str" cm="1">
        <f t="array" ref="M5">IF(OR($E5="",M$1=""),"",IF(_xlfn._xlws.FILTER(T_[tâches],(T_[Nom]=$E5)*(T_[tâches]=M$1),0)=0,0,1))</f>
        <v/>
      </c>
      <c r="N5" s="3" t="str" cm="1">
        <f t="array" ref="N5">IF(OR($E5="",N$1=""),"",IF(_xlfn._xlws.FILTER(T_[tâches],(T_[Nom]=$E5)*(T_[tâches]=N$1),0)=0,0,1))</f>
        <v/>
      </c>
      <c r="O5" s="3" t="str" cm="1">
        <f t="array" ref="O5">IF(OR($E5="",O$1=""),"",IF(_xlfn._xlws.FILTER(T_[tâches],(T_[Nom]=$E5)*(T_[tâches]=O$1),0)=0,0,1))</f>
        <v/>
      </c>
      <c r="P5" s="3" t="str" cm="1">
        <f t="array" ref="P5">IF(OR($E5="",P$1=""),"",IF(_xlfn._xlws.FILTER(T_[tâches],(T_[Nom]=$E5)*(T_[tâches]=P$1),0)=0,0,1))</f>
        <v/>
      </c>
      <c r="Q5" s="3" t="str" cm="1">
        <f t="array" ref="Q5">IF(OR($E5="",Q$1=""),"",IF(_xlfn._xlws.FILTER(T_[tâches],(T_[Nom]=$E5)*(T_[tâches]=Q$1),0)=0,0,1))</f>
        <v/>
      </c>
    </row>
    <row r="6" spans="1:17" x14ac:dyDescent="0.35">
      <c r="A6" t="s">
        <v>2</v>
      </c>
      <c r="B6" t="s">
        <v>7</v>
      </c>
      <c r="E6" s="3"/>
      <c r="F6" s="3" t="str" cm="1">
        <f t="array" ref="F6">IF(OR($E6="",F$1=""),"",IF(_xlfn._xlws.FILTER(T_[tâches],(T_[Nom]=$E6)*(T_[tâches]=F$1),0)=0,0,1))</f>
        <v/>
      </c>
      <c r="G6" s="3" t="str" cm="1">
        <f t="array" ref="G6">IF(OR($E6="",G$1=""),"",IF(_xlfn._xlws.FILTER(T_[tâches],(T_[Nom]=$E6)*(T_[tâches]=G$1),0)=0,0,1))</f>
        <v/>
      </c>
      <c r="H6" s="3" t="str" cm="1">
        <f t="array" ref="H6">IF(OR($E6="",H$1=""),"",IF(_xlfn._xlws.FILTER(T_[tâches],(T_[Nom]=$E6)*(T_[tâches]=H$1),0)=0,0,1))</f>
        <v/>
      </c>
      <c r="I6" s="3" t="str" cm="1">
        <f t="array" ref="I6">IF(OR($E6="",I$1=""),"",IF(_xlfn._xlws.FILTER(T_[tâches],(T_[Nom]=$E6)*(T_[tâches]=I$1),0)=0,0,1))</f>
        <v/>
      </c>
      <c r="J6" s="3" t="str" cm="1">
        <f t="array" ref="J6">IF(OR($E6="",J$1=""),"",IF(_xlfn._xlws.FILTER(T_[tâches],(T_[Nom]=$E6)*(T_[tâches]=J$1),0)=0,0,1))</f>
        <v/>
      </c>
      <c r="K6" s="3" t="str" cm="1">
        <f t="array" ref="K6">IF(OR($E6="",K$1=""),"",IF(_xlfn._xlws.FILTER(T_[tâches],(T_[Nom]=$E6)*(T_[tâches]=K$1),0)=0,0,1))</f>
        <v/>
      </c>
      <c r="L6" s="3" t="str" cm="1">
        <f t="array" ref="L6">IF(OR($E6="",L$1=""),"",IF(_xlfn._xlws.FILTER(T_[tâches],(T_[Nom]=$E6)*(T_[tâches]=L$1),0)=0,0,1))</f>
        <v/>
      </c>
      <c r="M6" s="3" t="str" cm="1">
        <f t="array" ref="M6">IF(OR($E6="",M$1=""),"",IF(_xlfn._xlws.FILTER(T_[tâches],(T_[Nom]=$E6)*(T_[tâches]=M$1),0)=0,0,1))</f>
        <v/>
      </c>
      <c r="N6" s="3" t="str" cm="1">
        <f t="array" ref="N6">IF(OR($E6="",N$1=""),"",IF(_xlfn._xlws.FILTER(T_[tâches],(T_[Nom]=$E6)*(T_[tâches]=N$1),0)=0,0,1))</f>
        <v/>
      </c>
      <c r="O6" s="3" t="str" cm="1">
        <f t="array" ref="O6">IF(OR($E6="",O$1=""),"",IF(_xlfn._xlws.FILTER(T_[tâches],(T_[Nom]=$E6)*(T_[tâches]=O$1),0)=0,0,1))</f>
        <v/>
      </c>
      <c r="P6" s="3" t="str" cm="1">
        <f t="array" ref="P6">IF(OR($E6="",P$1=""),"",IF(_xlfn._xlws.FILTER(T_[tâches],(T_[Nom]=$E6)*(T_[tâches]=P$1),0)=0,0,1))</f>
        <v/>
      </c>
      <c r="Q6" s="3" t="str" cm="1">
        <f t="array" ref="Q6">IF(OR($E6="",Q$1=""),"",IF(_xlfn._xlws.FILTER(T_[tâches],(T_[Nom]=$E6)*(T_[tâches]=Q$1),0)=0,0,1))</f>
        <v/>
      </c>
    </row>
    <row r="7" spans="1:17" x14ac:dyDescent="0.35">
      <c r="A7" t="s">
        <v>2</v>
      </c>
      <c r="B7" t="s">
        <v>8</v>
      </c>
      <c r="E7" s="3"/>
      <c r="F7" s="3" t="str" cm="1">
        <f t="array" ref="F7">IF(OR($E7="",F$1=""),"",IF(_xlfn._xlws.FILTER(T_[tâches],(T_[Nom]=$E7)*(T_[tâches]=F$1),0)=0,0,1))</f>
        <v/>
      </c>
      <c r="G7" s="3" t="str" cm="1">
        <f t="array" ref="G7">IF(OR($E7="",G$1=""),"",IF(_xlfn._xlws.FILTER(T_[tâches],(T_[Nom]=$E7)*(T_[tâches]=G$1),0)=0,0,1))</f>
        <v/>
      </c>
      <c r="H7" s="3" t="str" cm="1">
        <f t="array" ref="H7">IF(OR($E7="",H$1=""),"",IF(_xlfn._xlws.FILTER(T_[tâches],(T_[Nom]=$E7)*(T_[tâches]=H$1),0)=0,0,1))</f>
        <v/>
      </c>
      <c r="I7" s="3" t="str" cm="1">
        <f t="array" ref="I7">IF(OR($E7="",I$1=""),"",IF(_xlfn._xlws.FILTER(T_[tâches],(T_[Nom]=$E7)*(T_[tâches]=I$1),0)=0,0,1))</f>
        <v/>
      </c>
      <c r="J7" s="3" t="str" cm="1">
        <f t="array" ref="J7">IF(OR($E7="",J$1=""),"",IF(_xlfn._xlws.FILTER(T_[tâches],(T_[Nom]=$E7)*(T_[tâches]=J$1),0)=0,0,1))</f>
        <v/>
      </c>
      <c r="K7" s="3" t="str" cm="1">
        <f t="array" ref="K7">IF(OR($E7="",K$1=""),"",IF(_xlfn._xlws.FILTER(T_[tâches],(T_[Nom]=$E7)*(T_[tâches]=K$1),0)=0,0,1))</f>
        <v/>
      </c>
      <c r="L7" s="3" t="str" cm="1">
        <f t="array" ref="L7">IF(OR($E7="",L$1=""),"",IF(_xlfn._xlws.FILTER(T_[tâches],(T_[Nom]=$E7)*(T_[tâches]=L$1),0)=0,0,1))</f>
        <v/>
      </c>
      <c r="M7" s="3" t="str" cm="1">
        <f t="array" ref="M7">IF(OR($E7="",M$1=""),"",IF(_xlfn._xlws.FILTER(T_[tâches],(T_[Nom]=$E7)*(T_[tâches]=M$1),0)=0,0,1))</f>
        <v/>
      </c>
      <c r="N7" s="3" t="str" cm="1">
        <f t="array" ref="N7">IF(OR($E7="",N$1=""),"",IF(_xlfn._xlws.FILTER(T_[tâches],(T_[Nom]=$E7)*(T_[tâches]=N$1),0)=0,0,1))</f>
        <v/>
      </c>
      <c r="O7" s="3" t="str" cm="1">
        <f t="array" ref="O7">IF(OR($E7="",O$1=""),"",IF(_xlfn._xlws.FILTER(T_[tâches],(T_[Nom]=$E7)*(T_[tâches]=O$1),0)=0,0,1))</f>
        <v/>
      </c>
      <c r="P7" s="3" t="str" cm="1">
        <f t="array" ref="P7">IF(OR($E7="",P$1=""),"",IF(_xlfn._xlws.FILTER(T_[tâches],(T_[Nom]=$E7)*(T_[tâches]=P$1),0)=0,0,1))</f>
        <v/>
      </c>
      <c r="Q7" s="3" t="str" cm="1">
        <f t="array" ref="Q7">IF(OR($E7="",Q$1=""),"",IF(_xlfn._xlws.FILTER(T_[tâches],(T_[Nom]=$E7)*(T_[tâches]=Q$1),0)=0,0,1))</f>
        <v/>
      </c>
    </row>
    <row r="8" spans="1:17" x14ac:dyDescent="0.35">
      <c r="A8" t="s">
        <v>9</v>
      </c>
      <c r="B8" t="s">
        <v>3</v>
      </c>
      <c r="E8" s="3"/>
      <c r="F8" s="3" t="str" cm="1">
        <f t="array" ref="F8">IF(OR($E8="",F$1=""),"",IF(_xlfn._xlws.FILTER(T_[tâches],(T_[Nom]=$E8)*(T_[tâches]=F$1),0)=0,0,1))</f>
        <v/>
      </c>
      <c r="G8" s="3" t="str" cm="1">
        <f t="array" ref="G8">IF(OR($E8="",G$1=""),"",IF(_xlfn._xlws.FILTER(T_[tâches],(T_[Nom]=$E8)*(T_[tâches]=G$1),0)=0,0,1))</f>
        <v/>
      </c>
      <c r="H8" s="3" t="str" cm="1">
        <f t="array" ref="H8">IF(OR($E8="",H$1=""),"",IF(_xlfn._xlws.FILTER(T_[tâches],(T_[Nom]=$E8)*(T_[tâches]=H$1),0)=0,0,1))</f>
        <v/>
      </c>
      <c r="I8" s="3" t="str" cm="1">
        <f t="array" ref="I8">IF(OR($E8="",I$1=""),"",IF(_xlfn._xlws.FILTER(T_[tâches],(T_[Nom]=$E8)*(T_[tâches]=I$1),0)=0,0,1))</f>
        <v/>
      </c>
      <c r="J8" s="3" t="str" cm="1">
        <f t="array" ref="J8">IF(OR($E8="",J$1=""),"",IF(_xlfn._xlws.FILTER(T_[tâches],(T_[Nom]=$E8)*(T_[tâches]=J$1),0)=0,0,1))</f>
        <v/>
      </c>
      <c r="K8" s="3" t="str" cm="1">
        <f t="array" ref="K8">IF(OR($E8="",K$1=""),"",IF(_xlfn._xlws.FILTER(T_[tâches],(T_[Nom]=$E8)*(T_[tâches]=K$1),0)=0,0,1))</f>
        <v/>
      </c>
      <c r="L8" s="3" t="str" cm="1">
        <f t="array" ref="L8">IF(OR($E8="",L$1=""),"",IF(_xlfn._xlws.FILTER(T_[tâches],(T_[Nom]=$E8)*(T_[tâches]=L$1),0)=0,0,1))</f>
        <v/>
      </c>
      <c r="M8" s="3" t="str" cm="1">
        <f t="array" ref="M8">IF(OR($E8="",M$1=""),"",IF(_xlfn._xlws.FILTER(T_[tâches],(T_[Nom]=$E8)*(T_[tâches]=M$1),0)=0,0,1))</f>
        <v/>
      </c>
      <c r="N8" s="3" t="str" cm="1">
        <f t="array" ref="N8">IF(OR($E8="",N$1=""),"",IF(_xlfn._xlws.FILTER(T_[tâches],(T_[Nom]=$E8)*(T_[tâches]=N$1),0)=0,0,1))</f>
        <v/>
      </c>
      <c r="O8" s="3" t="str" cm="1">
        <f t="array" ref="O8">IF(OR($E8="",O$1=""),"",IF(_xlfn._xlws.FILTER(T_[tâches],(T_[Nom]=$E8)*(T_[tâches]=O$1),0)=0,0,1))</f>
        <v/>
      </c>
      <c r="P8" s="3" t="str" cm="1">
        <f t="array" ref="P8">IF(OR($E8="",P$1=""),"",IF(_xlfn._xlws.FILTER(T_[tâches],(T_[Nom]=$E8)*(T_[tâches]=P$1),0)=0,0,1))</f>
        <v/>
      </c>
      <c r="Q8" s="3" t="str" cm="1">
        <f t="array" ref="Q8">IF(OR($E8="",Q$1=""),"",IF(_xlfn._xlws.FILTER(T_[tâches],(T_[Nom]=$E8)*(T_[tâches]=Q$1),0)=0,0,1))</f>
        <v/>
      </c>
    </row>
    <row r="9" spans="1:17" x14ac:dyDescent="0.35">
      <c r="A9" t="s">
        <v>9</v>
      </c>
      <c r="B9" t="s">
        <v>4</v>
      </c>
      <c r="E9" s="3"/>
      <c r="F9" s="3" t="str" cm="1">
        <f t="array" ref="F9">IF(OR($E9="",F$1=""),"",IF(_xlfn._xlws.FILTER(T_[tâches],(T_[Nom]=$E9)*(T_[tâches]=F$1),0)=0,0,1))</f>
        <v/>
      </c>
      <c r="G9" s="3" t="str" cm="1">
        <f t="array" ref="G9">IF(OR($E9="",G$1=""),"",IF(_xlfn._xlws.FILTER(T_[tâches],(T_[Nom]=$E9)*(T_[tâches]=G$1),0)=0,0,1))</f>
        <v/>
      </c>
      <c r="H9" s="3" t="str" cm="1">
        <f t="array" ref="H9">IF(OR($E9="",H$1=""),"",IF(_xlfn._xlws.FILTER(T_[tâches],(T_[Nom]=$E9)*(T_[tâches]=H$1),0)=0,0,1))</f>
        <v/>
      </c>
      <c r="I9" s="3" t="str" cm="1">
        <f t="array" ref="I9">IF(OR($E9="",I$1=""),"",IF(_xlfn._xlws.FILTER(T_[tâches],(T_[Nom]=$E9)*(T_[tâches]=I$1),0)=0,0,1))</f>
        <v/>
      </c>
      <c r="J9" s="3" t="str" cm="1">
        <f t="array" ref="J9">IF(OR($E9="",J$1=""),"",IF(_xlfn._xlws.FILTER(T_[tâches],(T_[Nom]=$E9)*(T_[tâches]=J$1),0)=0,0,1))</f>
        <v/>
      </c>
      <c r="K9" s="3" t="str" cm="1">
        <f t="array" ref="K9">IF(OR($E9="",K$1=""),"",IF(_xlfn._xlws.FILTER(T_[tâches],(T_[Nom]=$E9)*(T_[tâches]=K$1),0)=0,0,1))</f>
        <v/>
      </c>
      <c r="L9" s="3" t="str" cm="1">
        <f t="array" ref="L9">IF(OR($E9="",L$1=""),"",IF(_xlfn._xlws.FILTER(T_[tâches],(T_[Nom]=$E9)*(T_[tâches]=L$1),0)=0,0,1))</f>
        <v/>
      </c>
      <c r="M9" s="3" t="str" cm="1">
        <f t="array" ref="M9">IF(OR($E9="",M$1=""),"",IF(_xlfn._xlws.FILTER(T_[tâches],(T_[Nom]=$E9)*(T_[tâches]=M$1),0)=0,0,1))</f>
        <v/>
      </c>
      <c r="N9" s="3" t="str" cm="1">
        <f t="array" ref="N9">IF(OR($E9="",N$1=""),"",IF(_xlfn._xlws.FILTER(T_[tâches],(T_[Nom]=$E9)*(T_[tâches]=N$1),0)=0,0,1))</f>
        <v/>
      </c>
      <c r="O9" s="3" t="str" cm="1">
        <f t="array" ref="O9">IF(OR($E9="",O$1=""),"",IF(_xlfn._xlws.FILTER(T_[tâches],(T_[Nom]=$E9)*(T_[tâches]=O$1),0)=0,0,1))</f>
        <v/>
      </c>
      <c r="P9" s="3" t="str" cm="1">
        <f t="array" ref="P9">IF(OR($E9="",P$1=""),"",IF(_xlfn._xlws.FILTER(T_[tâches],(T_[Nom]=$E9)*(T_[tâches]=P$1),0)=0,0,1))</f>
        <v/>
      </c>
      <c r="Q9" s="3" t="str" cm="1">
        <f t="array" ref="Q9">IF(OR($E9="",Q$1=""),"",IF(_xlfn._xlws.FILTER(T_[tâches],(T_[Nom]=$E9)*(T_[tâches]=Q$1),0)=0,0,1))</f>
        <v/>
      </c>
    </row>
    <row r="10" spans="1:17" x14ac:dyDescent="0.35">
      <c r="A10" t="s">
        <v>9</v>
      </c>
      <c r="B10" t="s">
        <v>5</v>
      </c>
      <c r="E10" s="3"/>
      <c r="F10" s="3" t="str" cm="1">
        <f t="array" ref="F10">IF(OR($E10="",F$1=""),"",IF(_xlfn._xlws.FILTER(T_[tâches],(T_[Nom]=$E10)*(T_[tâches]=F$1),0)=0,0,1))</f>
        <v/>
      </c>
      <c r="G10" s="3" t="str" cm="1">
        <f t="array" ref="G10">IF(OR($E10="",G$1=""),"",IF(_xlfn._xlws.FILTER(T_[tâches],(T_[Nom]=$E10)*(T_[tâches]=G$1),0)=0,0,1))</f>
        <v/>
      </c>
      <c r="H10" s="3" t="str" cm="1">
        <f t="array" ref="H10">IF(OR($E10="",H$1=""),"",IF(_xlfn._xlws.FILTER(T_[tâches],(T_[Nom]=$E10)*(T_[tâches]=H$1),0)=0,0,1))</f>
        <v/>
      </c>
      <c r="I10" s="3" t="str" cm="1">
        <f t="array" ref="I10">IF(OR($E10="",I$1=""),"",IF(_xlfn._xlws.FILTER(T_[tâches],(T_[Nom]=$E10)*(T_[tâches]=I$1),0)=0,0,1))</f>
        <v/>
      </c>
      <c r="J10" s="3" t="str" cm="1">
        <f t="array" ref="J10">IF(OR($E10="",J$1=""),"",IF(_xlfn._xlws.FILTER(T_[tâches],(T_[Nom]=$E10)*(T_[tâches]=J$1),0)=0,0,1))</f>
        <v/>
      </c>
      <c r="K10" s="3" t="str" cm="1">
        <f t="array" ref="K10">IF(OR($E10="",K$1=""),"",IF(_xlfn._xlws.FILTER(T_[tâches],(T_[Nom]=$E10)*(T_[tâches]=K$1),0)=0,0,1))</f>
        <v/>
      </c>
      <c r="L10" s="3" t="str" cm="1">
        <f t="array" ref="L10">IF(OR($E10="",L$1=""),"",IF(_xlfn._xlws.FILTER(T_[tâches],(T_[Nom]=$E10)*(T_[tâches]=L$1),0)=0,0,1))</f>
        <v/>
      </c>
      <c r="M10" s="3" t="str" cm="1">
        <f t="array" ref="M10">IF(OR($E10="",M$1=""),"",IF(_xlfn._xlws.FILTER(T_[tâches],(T_[Nom]=$E10)*(T_[tâches]=M$1),0)=0,0,1))</f>
        <v/>
      </c>
      <c r="N10" s="3" t="str" cm="1">
        <f t="array" ref="N10">IF(OR($E10="",N$1=""),"",IF(_xlfn._xlws.FILTER(T_[tâches],(T_[Nom]=$E10)*(T_[tâches]=N$1),0)=0,0,1))</f>
        <v/>
      </c>
      <c r="O10" s="3" t="str" cm="1">
        <f t="array" ref="O10">IF(OR($E10="",O$1=""),"",IF(_xlfn._xlws.FILTER(T_[tâches],(T_[Nom]=$E10)*(T_[tâches]=O$1),0)=0,0,1))</f>
        <v/>
      </c>
      <c r="P10" s="3" t="str" cm="1">
        <f t="array" ref="P10">IF(OR($E10="",P$1=""),"",IF(_xlfn._xlws.FILTER(T_[tâches],(T_[Nom]=$E10)*(T_[tâches]=P$1),0)=0,0,1))</f>
        <v/>
      </c>
      <c r="Q10" s="3" t="str" cm="1">
        <f t="array" ref="Q10">IF(OR($E10="",Q$1=""),"",IF(_xlfn._xlws.FILTER(T_[tâches],(T_[Nom]=$E10)*(T_[tâches]=Q$1),0)=0,0,1))</f>
        <v/>
      </c>
    </row>
    <row r="11" spans="1:17" x14ac:dyDescent="0.35">
      <c r="A11" t="s">
        <v>9</v>
      </c>
      <c r="B11" t="s">
        <v>10</v>
      </c>
      <c r="E11" s="3"/>
      <c r="F11" s="3" t="str" cm="1">
        <f t="array" ref="F11">IF(OR($E11="",F$1=""),"",IF(_xlfn._xlws.FILTER(T_[tâches],(T_[Nom]=$E11)*(T_[tâches]=F$1),0)=0,0,1))</f>
        <v/>
      </c>
      <c r="G11" s="3" t="str" cm="1">
        <f t="array" ref="G11">IF(OR($E11="",G$1=""),"",IF(_xlfn._xlws.FILTER(T_[tâches],(T_[Nom]=$E11)*(T_[tâches]=G$1),0)=0,0,1))</f>
        <v/>
      </c>
      <c r="H11" s="3" t="str" cm="1">
        <f t="array" ref="H11">IF(OR($E11="",H$1=""),"",IF(_xlfn._xlws.FILTER(T_[tâches],(T_[Nom]=$E11)*(T_[tâches]=H$1),0)=0,0,1))</f>
        <v/>
      </c>
      <c r="I11" s="3" t="str" cm="1">
        <f t="array" ref="I11">IF(OR($E11="",I$1=""),"",IF(_xlfn._xlws.FILTER(T_[tâches],(T_[Nom]=$E11)*(T_[tâches]=I$1),0)=0,0,1))</f>
        <v/>
      </c>
      <c r="J11" s="3" t="str" cm="1">
        <f t="array" ref="J11">IF(OR($E11="",J$1=""),"",IF(_xlfn._xlws.FILTER(T_[tâches],(T_[Nom]=$E11)*(T_[tâches]=J$1),0)=0,0,1))</f>
        <v/>
      </c>
      <c r="K11" s="3" t="str" cm="1">
        <f t="array" ref="K11">IF(OR($E11="",K$1=""),"",IF(_xlfn._xlws.FILTER(T_[tâches],(T_[Nom]=$E11)*(T_[tâches]=K$1),0)=0,0,1))</f>
        <v/>
      </c>
      <c r="L11" s="3" t="str" cm="1">
        <f t="array" ref="L11">IF(OR($E11="",L$1=""),"",IF(_xlfn._xlws.FILTER(T_[tâches],(T_[Nom]=$E11)*(T_[tâches]=L$1),0)=0,0,1))</f>
        <v/>
      </c>
      <c r="M11" s="3" t="str" cm="1">
        <f t="array" ref="M11">IF(OR($E11="",M$1=""),"",IF(_xlfn._xlws.FILTER(T_[tâches],(T_[Nom]=$E11)*(T_[tâches]=M$1),0)=0,0,1))</f>
        <v/>
      </c>
      <c r="N11" s="3" t="str" cm="1">
        <f t="array" ref="N11">IF(OR($E11="",N$1=""),"",IF(_xlfn._xlws.FILTER(T_[tâches],(T_[Nom]=$E11)*(T_[tâches]=N$1),0)=0,0,1))</f>
        <v/>
      </c>
      <c r="O11" s="3" t="str" cm="1">
        <f t="array" ref="O11">IF(OR($E11="",O$1=""),"",IF(_xlfn._xlws.FILTER(T_[tâches],(T_[Nom]=$E11)*(T_[tâches]=O$1),0)=0,0,1))</f>
        <v/>
      </c>
      <c r="P11" s="3" t="str" cm="1">
        <f t="array" ref="P11">IF(OR($E11="",P$1=""),"",IF(_xlfn._xlws.FILTER(T_[tâches],(T_[Nom]=$E11)*(T_[tâches]=P$1),0)=0,0,1))</f>
        <v/>
      </c>
      <c r="Q11" s="3" t="str" cm="1">
        <f t="array" ref="Q11">IF(OR($E11="",Q$1=""),"",IF(_xlfn._xlws.FILTER(T_[tâches],(T_[Nom]=$E11)*(T_[tâches]=Q$1),0)=0,0,1))</f>
        <v/>
      </c>
    </row>
    <row r="12" spans="1:17" x14ac:dyDescent="0.35">
      <c r="A12" t="s">
        <v>9</v>
      </c>
      <c r="B12" t="s">
        <v>7</v>
      </c>
      <c r="E12" s="3"/>
      <c r="F12" s="3" t="str" cm="1">
        <f t="array" ref="F12">IF(OR($E12="",F$1=""),"",IF(_xlfn._xlws.FILTER(T_[tâches],(T_[Nom]=$E12)*(T_[tâches]=F$1),0)=0,0,1))</f>
        <v/>
      </c>
      <c r="G12" s="3" t="str" cm="1">
        <f t="array" ref="G12">IF(OR($E12="",G$1=""),"",IF(_xlfn._xlws.FILTER(T_[tâches],(T_[Nom]=$E12)*(T_[tâches]=G$1),0)=0,0,1))</f>
        <v/>
      </c>
      <c r="H12" s="3" t="str" cm="1">
        <f t="array" ref="H12">IF(OR($E12="",H$1=""),"",IF(_xlfn._xlws.FILTER(T_[tâches],(T_[Nom]=$E12)*(T_[tâches]=H$1),0)=0,0,1))</f>
        <v/>
      </c>
      <c r="I12" s="3" t="str" cm="1">
        <f t="array" ref="I12">IF(OR($E12="",I$1=""),"",IF(_xlfn._xlws.FILTER(T_[tâches],(T_[Nom]=$E12)*(T_[tâches]=I$1),0)=0,0,1))</f>
        <v/>
      </c>
      <c r="J12" s="3" t="str" cm="1">
        <f t="array" ref="J12">IF(OR($E12="",J$1=""),"",IF(_xlfn._xlws.FILTER(T_[tâches],(T_[Nom]=$E12)*(T_[tâches]=J$1),0)=0,0,1))</f>
        <v/>
      </c>
      <c r="K12" s="3" t="str" cm="1">
        <f t="array" ref="K12">IF(OR($E12="",K$1=""),"",IF(_xlfn._xlws.FILTER(T_[tâches],(T_[Nom]=$E12)*(T_[tâches]=K$1),0)=0,0,1))</f>
        <v/>
      </c>
      <c r="L12" s="3" t="str" cm="1">
        <f t="array" ref="L12">IF(OR($E12="",L$1=""),"",IF(_xlfn._xlws.FILTER(T_[tâches],(T_[Nom]=$E12)*(T_[tâches]=L$1),0)=0,0,1))</f>
        <v/>
      </c>
      <c r="M12" s="3" t="str" cm="1">
        <f t="array" ref="M12">IF(OR($E12="",M$1=""),"",IF(_xlfn._xlws.FILTER(T_[tâches],(T_[Nom]=$E12)*(T_[tâches]=M$1),0)=0,0,1))</f>
        <v/>
      </c>
      <c r="N12" s="3" t="str" cm="1">
        <f t="array" ref="N12">IF(OR($E12="",N$1=""),"",IF(_xlfn._xlws.FILTER(T_[tâches],(T_[Nom]=$E12)*(T_[tâches]=N$1),0)=0,0,1))</f>
        <v/>
      </c>
      <c r="O12" s="3" t="str" cm="1">
        <f t="array" ref="O12">IF(OR($E12="",O$1=""),"",IF(_xlfn._xlws.FILTER(T_[tâches],(T_[Nom]=$E12)*(T_[tâches]=O$1),0)=0,0,1))</f>
        <v/>
      </c>
      <c r="P12" s="3" t="str" cm="1">
        <f t="array" ref="P12">IF(OR($E12="",P$1=""),"",IF(_xlfn._xlws.FILTER(T_[tâches],(T_[Nom]=$E12)*(T_[tâches]=P$1),0)=0,0,1))</f>
        <v/>
      </c>
      <c r="Q12" s="3" t="str" cm="1">
        <f t="array" ref="Q12">IF(OR($E12="",Q$1=""),"",IF(_xlfn._xlws.FILTER(T_[tâches],(T_[Nom]=$E12)*(T_[tâches]=Q$1),0)=0,0,1))</f>
        <v/>
      </c>
    </row>
    <row r="13" spans="1:17" x14ac:dyDescent="0.35">
      <c r="A13" t="s">
        <v>9</v>
      </c>
      <c r="B13" t="s">
        <v>8</v>
      </c>
      <c r="E13" s="3"/>
      <c r="F13" s="3" t="str" cm="1">
        <f t="array" ref="F13">IF(OR($E13="",F$1=""),"",IF(_xlfn._xlws.FILTER(T_[tâches],(T_[Nom]=$E13)*(T_[tâches]=F$1),0)=0,0,1))</f>
        <v/>
      </c>
      <c r="G13" s="3" t="str" cm="1">
        <f t="array" ref="G13">IF(OR($E13="",G$1=""),"",IF(_xlfn._xlws.FILTER(T_[tâches],(T_[Nom]=$E13)*(T_[tâches]=G$1),0)=0,0,1))</f>
        <v/>
      </c>
      <c r="H13" s="3" t="str" cm="1">
        <f t="array" ref="H13">IF(OR($E13="",H$1=""),"",IF(_xlfn._xlws.FILTER(T_[tâches],(T_[Nom]=$E13)*(T_[tâches]=H$1),0)=0,0,1))</f>
        <v/>
      </c>
      <c r="I13" s="3" t="str" cm="1">
        <f t="array" ref="I13">IF(OR($E13="",I$1=""),"",IF(_xlfn._xlws.FILTER(T_[tâches],(T_[Nom]=$E13)*(T_[tâches]=I$1),0)=0,0,1))</f>
        <v/>
      </c>
      <c r="J13" s="3" t="str" cm="1">
        <f t="array" ref="J13">IF(OR($E13="",J$1=""),"",IF(_xlfn._xlws.FILTER(T_[tâches],(T_[Nom]=$E13)*(T_[tâches]=J$1),0)=0,0,1))</f>
        <v/>
      </c>
      <c r="K13" s="3" t="str" cm="1">
        <f t="array" ref="K13">IF(OR($E13="",K$1=""),"",IF(_xlfn._xlws.FILTER(T_[tâches],(T_[Nom]=$E13)*(T_[tâches]=K$1),0)=0,0,1))</f>
        <v/>
      </c>
      <c r="L13" s="3" t="str" cm="1">
        <f t="array" ref="L13">IF(OR($E13="",L$1=""),"",IF(_xlfn._xlws.FILTER(T_[tâches],(T_[Nom]=$E13)*(T_[tâches]=L$1),0)=0,0,1))</f>
        <v/>
      </c>
      <c r="M13" s="3" t="str" cm="1">
        <f t="array" ref="M13">IF(OR($E13="",M$1=""),"",IF(_xlfn._xlws.FILTER(T_[tâches],(T_[Nom]=$E13)*(T_[tâches]=M$1),0)=0,0,1))</f>
        <v/>
      </c>
      <c r="N13" s="3" t="str" cm="1">
        <f t="array" ref="N13">IF(OR($E13="",N$1=""),"",IF(_xlfn._xlws.FILTER(T_[tâches],(T_[Nom]=$E13)*(T_[tâches]=N$1),0)=0,0,1))</f>
        <v/>
      </c>
      <c r="O13" s="3" t="str" cm="1">
        <f t="array" ref="O13">IF(OR($E13="",O$1=""),"",IF(_xlfn._xlws.FILTER(T_[tâches],(T_[Nom]=$E13)*(T_[tâches]=O$1),0)=0,0,1))</f>
        <v/>
      </c>
      <c r="P13" s="3" t="str" cm="1">
        <f t="array" ref="P13">IF(OR($E13="",P$1=""),"",IF(_xlfn._xlws.FILTER(T_[tâches],(T_[Nom]=$E13)*(T_[tâches]=P$1),0)=0,0,1))</f>
        <v/>
      </c>
      <c r="Q13" s="3" t="str" cm="1">
        <f t="array" ref="Q13">IF(OR($E13="",Q$1=""),"",IF(_xlfn._xlws.FILTER(T_[tâches],(T_[Nom]=$E13)*(T_[tâches]=Q$1),0)=0,0,1))</f>
        <v/>
      </c>
    </row>
    <row r="14" spans="1:17" x14ac:dyDescent="0.35">
      <c r="A14" t="s">
        <v>9</v>
      </c>
      <c r="B14" t="s">
        <v>11</v>
      </c>
      <c r="E14" s="3"/>
      <c r="F14" s="3" t="str" cm="1">
        <f t="array" ref="F14">IF(OR($E14="",F$1=""),"",IF(_xlfn._xlws.FILTER(T_[tâches],(T_[Nom]=$E14)*(T_[tâches]=F$1),0)=0,0,1))</f>
        <v/>
      </c>
      <c r="G14" s="3" t="str" cm="1">
        <f t="array" ref="G14">IF(OR($E14="",G$1=""),"",IF(_xlfn._xlws.FILTER(T_[tâches],(T_[Nom]=$E14)*(T_[tâches]=G$1),0)=0,0,1))</f>
        <v/>
      </c>
      <c r="H14" s="3" t="str" cm="1">
        <f t="array" ref="H14">IF(OR($E14="",H$1=""),"",IF(_xlfn._xlws.FILTER(T_[tâches],(T_[Nom]=$E14)*(T_[tâches]=H$1),0)=0,0,1))</f>
        <v/>
      </c>
      <c r="I14" s="3" t="str" cm="1">
        <f t="array" ref="I14">IF(OR($E14="",I$1=""),"",IF(_xlfn._xlws.FILTER(T_[tâches],(T_[Nom]=$E14)*(T_[tâches]=I$1),0)=0,0,1))</f>
        <v/>
      </c>
      <c r="J14" s="3" t="str" cm="1">
        <f t="array" ref="J14">IF(OR($E14="",J$1=""),"",IF(_xlfn._xlws.FILTER(T_[tâches],(T_[Nom]=$E14)*(T_[tâches]=J$1),0)=0,0,1))</f>
        <v/>
      </c>
      <c r="K14" s="3" t="str" cm="1">
        <f t="array" ref="K14">IF(OR($E14="",K$1=""),"",IF(_xlfn._xlws.FILTER(T_[tâches],(T_[Nom]=$E14)*(T_[tâches]=K$1),0)=0,0,1))</f>
        <v/>
      </c>
      <c r="L14" s="3" t="str" cm="1">
        <f t="array" ref="L14">IF(OR($E14="",L$1=""),"",IF(_xlfn._xlws.FILTER(T_[tâches],(T_[Nom]=$E14)*(T_[tâches]=L$1),0)=0,0,1))</f>
        <v/>
      </c>
      <c r="M14" s="3" t="str" cm="1">
        <f t="array" ref="M14">IF(OR($E14="",M$1=""),"",IF(_xlfn._xlws.FILTER(T_[tâches],(T_[Nom]=$E14)*(T_[tâches]=M$1),0)=0,0,1))</f>
        <v/>
      </c>
      <c r="N14" s="3" t="str" cm="1">
        <f t="array" ref="N14">IF(OR($E14="",N$1=""),"",IF(_xlfn._xlws.FILTER(T_[tâches],(T_[Nom]=$E14)*(T_[tâches]=N$1),0)=0,0,1))</f>
        <v/>
      </c>
      <c r="O14" s="3" t="str" cm="1">
        <f t="array" ref="O14">IF(OR($E14="",O$1=""),"",IF(_xlfn._xlws.FILTER(T_[tâches],(T_[Nom]=$E14)*(T_[tâches]=O$1),0)=0,0,1))</f>
        <v/>
      </c>
      <c r="P14" s="3" t="str" cm="1">
        <f t="array" ref="P14">IF(OR($E14="",P$1=""),"",IF(_xlfn._xlws.FILTER(T_[tâches],(T_[Nom]=$E14)*(T_[tâches]=P$1),0)=0,0,1))</f>
        <v/>
      </c>
      <c r="Q14" s="3" t="str" cm="1">
        <f t="array" ref="Q14">IF(OR($E14="",Q$1=""),"",IF(_xlfn._xlws.FILTER(T_[tâches],(T_[Nom]=$E14)*(T_[tâches]=Q$1),0)=0,0,1))</f>
        <v/>
      </c>
    </row>
    <row r="15" spans="1:17" x14ac:dyDescent="0.35">
      <c r="A15" t="s">
        <v>9</v>
      </c>
      <c r="B15" t="s">
        <v>12</v>
      </c>
      <c r="E15" s="3"/>
      <c r="F15" s="3" t="str" cm="1">
        <f t="array" ref="F15">IF(OR($E15="",F$1=""),"",IF(_xlfn._xlws.FILTER(T_[tâches],(T_[Nom]=$E15)*(T_[tâches]=F$1),0)=0,0,1))</f>
        <v/>
      </c>
      <c r="G15" s="3" t="str" cm="1">
        <f t="array" ref="G15">IF(OR($E15="",G$1=""),"",IF(_xlfn._xlws.FILTER(T_[tâches],(T_[Nom]=$E15)*(T_[tâches]=G$1),0)=0,0,1))</f>
        <v/>
      </c>
      <c r="H15" s="3" t="str" cm="1">
        <f t="array" ref="H15">IF(OR($E15="",H$1=""),"",IF(_xlfn._xlws.FILTER(T_[tâches],(T_[Nom]=$E15)*(T_[tâches]=H$1),0)=0,0,1))</f>
        <v/>
      </c>
      <c r="I15" s="3" t="str" cm="1">
        <f t="array" ref="I15">IF(OR($E15="",I$1=""),"",IF(_xlfn._xlws.FILTER(T_[tâches],(T_[Nom]=$E15)*(T_[tâches]=I$1),0)=0,0,1))</f>
        <v/>
      </c>
      <c r="J15" s="3" t="str" cm="1">
        <f t="array" ref="J15">IF(OR($E15="",J$1=""),"",IF(_xlfn._xlws.FILTER(T_[tâches],(T_[Nom]=$E15)*(T_[tâches]=J$1),0)=0,0,1))</f>
        <v/>
      </c>
      <c r="K15" s="3" t="str" cm="1">
        <f t="array" ref="K15">IF(OR($E15="",K$1=""),"",IF(_xlfn._xlws.FILTER(T_[tâches],(T_[Nom]=$E15)*(T_[tâches]=K$1),0)=0,0,1))</f>
        <v/>
      </c>
      <c r="L15" s="3" t="str" cm="1">
        <f t="array" ref="L15">IF(OR($E15="",L$1=""),"",IF(_xlfn._xlws.FILTER(T_[tâches],(T_[Nom]=$E15)*(T_[tâches]=L$1),0)=0,0,1))</f>
        <v/>
      </c>
      <c r="M15" s="3" t="str" cm="1">
        <f t="array" ref="M15">IF(OR($E15="",M$1=""),"",IF(_xlfn._xlws.FILTER(T_[tâches],(T_[Nom]=$E15)*(T_[tâches]=M$1),0)=0,0,1))</f>
        <v/>
      </c>
      <c r="N15" s="3" t="str" cm="1">
        <f t="array" ref="N15">IF(OR($E15="",N$1=""),"",IF(_xlfn._xlws.FILTER(T_[tâches],(T_[Nom]=$E15)*(T_[tâches]=N$1),0)=0,0,1))</f>
        <v/>
      </c>
      <c r="O15" s="3" t="str" cm="1">
        <f t="array" ref="O15">IF(OR($E15="",O$1=""),"",IF(_xlfn._xlws.FILTER(T_[tâches],(T_[Nom]=$E15)*(T_[tâches]=O$1),0)=0,0,1))</f>
        <v/>
      </c>
      <c r="P15" s="3" t="str" cm="1">
        <f t="array" ref="P15">IF(OR($E15="",P$1=""),"",IF(_xlfn._xlws.FILTER(T_[tâches],(T_[Nom]=$E15)*(T_[tâches]=P$1),0)=0,0,1))</f>
        <v/>
      </c>
      <c r="Q15" s="3" t="str" cm="1">
        <f t="array" ref="Q15">IF(OR($E15="",Q$1=""),"",IF(_xlfn._xlws.FILTER(T_[tâches],(T_[Nom]=$E15)*(T_[tâches]=Q$1),0)=0,0,1))</f>
        <v/>
      </c>
    </row>
    <row r="16" spans="1:17" x14ac:dyDescent="0.35">
      <c r="A16" t="s">
        <v>13</v>
      </c>
      <c r="B16" t="s">
        <v>12</v>
      </c>
    </row>
    <row r="17" spans="1:5" x14ac:dyDescent="0.35">
      <c r="A17" t="s">
        <v>14</v>
      </c>
      <c r="B17" t="s">
        <v>4</v>
      </c>
    </row>
    <row r="18" spans="1:5" x14ac:dyDescent="0.35">
      <c r="E18" s="1" t="str">
        <f ca="1">ADDRESS(ROW(E2),COLUMN(E2),4) &amp; " : " &amp; _xlfn.FORMULATEXT(E2)</f>
        <v>E2 : =TRIER(UNIQUE(T_[Nom]))</v>
      </c>
    </row>
    <row r="19" spans="1:5" x14ac:dyDescent="0.35">
      <c r="E19" s="1" t="str">
        <f ca="1">ADDRESS(ROW(F1),COLUMN(F1),4) &amp; " : " &amp; _xlfn.FORMULATEXT(F1)</f>
        <v>F1 : =TRANSPOSE(TRIER(UNIQUE(T_[tâches])))</v>
      </c>
    </row>
    <row r="20" spans="1:5" x14ac:dyDescent="0.35">
      <c r="E20" s="1" t="str">
        <f ca="1">ADDRESS(ROW(F2),COLUMN(F2),4) &amp; " : " &amp; _xlfn.FORMULATEXT(F2)</f>
        <v>F2 : =SI(OU($E2="";F$1="");"";SI(FILTRE(T_[tâches];(T_[Nom]=$E2)*(T_[tâches]=F$1);0)=0;0;1))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89E111-C871-4F54-BC61-36BB4FE30AE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</cp:lastModifiedBy>
  <dcterms:created xsi:type="dcterms:W3CDTF">2024-02-29T13:54:50Z</dcterms:created>
  <dcterms:modified xsi:type="dcterms:W3CDTF">2024-03-01T08:12:11Z</dcterms:modified>
</cp:coreProperties>
</file>