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19"/>
  <workbookPr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83CF3223-EC40-4575-844E-4525CC2FAEFB}" xr6:coauthVersionLast="47" xr6:coauthVersionMax="47" xr10:uidLastSave="{00000000-0000-0000-0000-000000000000}"/>
  <bookViews>
    <workbookView xWindow="-110" yWindow="-110" windowWidth="25820" windowHeight="16220" xr2:uid="{0F32DDE3-2FB0-4274-9583-EE1403A80BED}"/>
  </bookViews>
  <sheets>
    <sheet name="Sheet1" sheetId="1" r:id="rId1"/>
  </sheets>
  <definedNames>
    <definedName name="VerifIBAN">_xlfn.LAMBDA(_xlpm.iban, _xlfn.LET(_xlpm.a, SUBSTITUTE(_xlpm.iban, " ", ""), _xlpm.b, RIGHT(_xlpm.a, 27 - 4) &amp; "1527" &amp; MID(_xlpm.a, 3, 2), _xlpm.c, MOD(LEFT(_xlpm.b, 12),97), _xlpm.d, MOD(_xlpm.c &amp; MID(_xlpm.b, 13, 12), 97), _xlpm.e, RIGHT(_xlpm.b, 5),IF(MOD(_xlpm.d &amp; _xlpm.e, 97)=1, TRUE, FALSE)))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6" i="1" l="1"/>
  <c r="C3" i="1" a="1"/>
  <c r="C3" i="1" s="1"/>
  <c r="C2" i="1" a="1"/>
  <c r="C2" i="1" s="1"/>
  <c r="D6" i="1"/>
  <c r="D3" i="1"/>
  <c r="D2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<sst xmlns="http://schemas.openxmlformats.org/spreadsheetml/2006/main" count="3" uniqueCount="3">
  <si>
    <t>FR43 9439 7075 8014 7184 5532 866</t>
  </si>
  <si>
    <t>https://www.excelformation.fr/verification-IBAN-excel.html</t>
  </si>
  <si>
    <t>Pour 2021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</si>
</sst>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Consolas"/>
      <family val="2"/>
    </font>
    <font>
      <u/>
      <sz val="10"/>
      <color theme="10"/>
      <name val="Consolas"/>
      <family val="2"/>
    </font>
    <font>
      <sz val="10"/>
      <color rgb="FF0070C0"/>
      <name val="Consolas"/>
      <family val="2"/>
    </font>
    <font>
      <sz val="10"/>
      <color rgb="FFFF0000"/>
      <name val="Consola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2" fillId="0" borderId="0" xfId="0" applyFont="1"/>
    <xf numFmtId="0" fontId="1" fillId="0" borderId="0" xfId="1"/>
    <xf numFmtId="0" fontId="3" fillId="0" borderId="0" xfId="0" applyFo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603250</xdr:colOff>
      <xdr:row>7</xdr:row>
      <xdr:rowOff>6351</xdr:rowOff>
    </xdr:from>
    <xdr:to>
      <xdr:col>13</xdr:col>
      <xdr:colOff>400049</xdr:colOff>
      <xdr:row>31</xdr:row>
      <xdr:rowOff>125951</xdr:rowOff>
    </xdr:to>
    <xdr:pic>
      <xdr:nvPicPr>
        <xdr:cNvPr id="2" name="Picture 1" descr="A screenshot of a computer&#10;&#10;Description automatically generated">
          <a:extLst>
            <a:ext uri="{FF2B5EF4-FFF2-40B4-BE49-F238E27FC236}">
              <a16:creationId xmlns:a16="http://schemas.microsoft.com/office/drawing/2014/main" id="{9DE2D0A9-D2AD-708B-036F-641162FF86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3250" y="1162051"/>
          <a:ext cx="9512299" cy="4082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View">
  <a:themeElements>
    <a:clrScheme name="View">
      <a:dk1>
        <a:srgbClr val="000000"/>
      </a:dk1>
      <a:lt1>
        <a:srgbClr val="FFFFFF"/>
      </a:lt1>
      <a:dk2>
        <a:srgbClr val="46464A"/>
      </a:dk2>
      <a:lt2>
        <a:srgbClr val="D6D3CC"/>
      </a:lt2>
      <a:accent1>
        <a:srgbClr val="6F6F74"/>
      </a:accent1>
      <a:accent2>
        <a:srgbClr val="92A9B9"/>
      </a:accent2>
      <a:accent3>
        <a:srgbClr val="A7B789"/>
      </a:accent3>
      <a:accent4>
        <a:srgbClr val="B9A489"/>
      </a:accent4>
      <a:accent5>
        <a:srgbClr val="8D6374"/>
      </a:accent5>
      <a:accent6>
        <a:srgbClr val="9B7362"/>
      </a:accent6>
      <a:hlink>
        <a:srgbClr val="67AABF"/>
      </a:hlink>
      <a:folHlink>
        <a:srgbClr val="ABAFA5"/>
      </a:folHlink>
    </a:clrScheme>
    <a:fontScheme name="View">
      <a:majorFont>
        <a:latin typeface="Century Schoolbook" panose="020406040505050203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Schoolbook" panose="020406040505050203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View">
      <a:fillStyleLst>
        <a:solidFill>
          <a:schemeClr val="phClr"/>
        </a:solidFill>
        <a:solidFill>
          <a:schemeClr val="phClr">
            <a:tint val="60000"/>
            <a:satMod val="120000"/>
          </a:schemeClr>
        </a:solidFill>
        <a:solidFill>
          <a:schemeClr val="phClr">
            <a:shade val="75000"/>
            <a:satMod val="160000"/>
          </a:schemeClr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13970" cap="flat" cmpd="sng" algn="ctr">
          <a:solidFill>
            <a:schemeClr val="phClr"/>
          </a:solidFill>
          <a:prstDash val="solid"/>
        </a:ln>
        <a:ln w="17145" cap="flat" cmpd="sng" algn="ctr">
          <a:solidFill>
            <a:schemeClr val="phClr">
              <a:shade val="95000"/>
              <a:alpha val="95000"/>
              <a:satMod val="150000"/>
            </a:schemeClr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50800" dist="15240" dir="5400000" algn="tl" rotWithShape="0">
              <a:srgbClr val="000000">
                <a:alpha val="7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9525" prstMaterial="flat">
            <a:bevelT w="0" h="0" prst="coolSlant"/>
            <a:contourClr>
              <a:schemeClr val="phClr">
                <a:shade val="35000"/>
                <a:satMod val="130000"/>
              </a:schemeClr>
            </a:contourClr>
          </a:sp3d>
        </a:effectStyle>
        <a:effectStyle>
          <a:effectLst>
            <a:outerShdw blurRad="76200" dist="25400" dir="5400000" algn="tl" rotWithShape="0">
              <a:srgbClr val="000000">
                <a:alpha val="5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19050" prstMaterial="flat">
            <a:bevelT w="0" h="0" prst="coolSlant"/>
            <a:contourClr>
              <a:schemeClr val="phClr">
                <a:shade val="25000"/>
                <a:satMod val="140000"/>
              </a:schemeClr>
            </a:contourClr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4000"/>
                <a:shade val="98000"/>
                <a:satMod val="130000"/>
                <a:lumMod val="102000"/>
              </a:schemeClr>
            </a:gs>
            <a:gs pos="100000">
              <a:schemeClr val="phClr">
                <a:tint val="98000"/>
                <a:shade val="78000"/>
                <a:satMod val="140000"/>
              </a:schemeClr>
            </a:gs>
          </a:gsLst>
          <a:path path="circle">
            <a:fillToRect l="100000" t="10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View" id="{BA0EB5A6-F2D4-4F82-977B-64ADEE4A2A69}" vid="{3969A8A2-35DB-4E3B-8885-16FD20568674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1040" row="7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5F5A8CBC-7839-4447-98DE-548FC458AFDE}">
  <we:reference id="wa200003696" version="1.3.0.0" store="en-US" storeType="OMEX"/>
  <we:alternateReferences>
    <we:reference id="wa200003696" version="1.3.0.0" store="wa200003696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www.excelformation.fr/verification-IBAN-excel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255D78-BA9C-4A25-A465-3D9A1F8D5A8A}">
  <dimension ref="B1:D6"/>
  <sheetViews>
    <sheetView showGridLines="0" tabSelected="1" workbookViewId="0">
      <selection activeCell="B6" sqref="B6"/>
    </sheetView>
  </sheetViews>
  <sheetFormatPr defaultRowHeight="13" x14ac:dyDescent="0.3"/>
  <cols>
    <col min="2" max="2" width="34.36328125" bestFit="1" customWidth="1"/>
  </cols>
  <sheetData>
    <row r="1" spans="2:4" x14ac:dyDescent="0.3">
      <c r="B1" s="2" t="s">
        <v>1</v>
      </c>
    </row>
    <row r="2" spans="2:4" x14ac:dyDescent="0.3">
      <c r="B2" t="s">
        <v>0</v>
      </c>
      <c r="C2" t="b" cm="1">
        <f t="array" ref="C2">_xlfn.LAMBDA(_xlpm.iban, _xlfn.LET(_xlpm.a, SUBSTITUTE(_xlpm.iban, " ", ""), _xlpm.b, RIGHT(_xlpm.a, 27 - 4) &amp; "1527" &amp; MID(_xlpm.a, 3, 2), _xlpm.c, MOD(LEFT(_xlpm.b, 12),97), _xlpm.d, MOD(_xlpm.c &amp; MID(_xlpm.b, 13, 12), 97), _xlpm.e, RIGHT(_xlpm.b, 5),IF(MOD(_xlpm.d &amp; _xlpm.e, 97)=1, TRUE, FALSE)))(B2)</f>
        <v>1</v>
      </c>
      <c r="D2" s="1" t="str">
        <f ca="1">_xlfn.FORMULATEXT(C2)</f>
        <v>=LAMBDA(iban; LET(a; SUBSTITUTE(iban; " "; ""); b; RIGHT(a; 27 - 4) &amp; "1527" &amp; MID(a; 3; 2); c; MOD(LEFT(b; 12);97); d; MOD(c &amp; MID(b; 13; 12); 97); e; RIGHT(b; 5);IF(MOD(d &amp; e; 97)=1; TRUE; FALSE)))(B2)</v>
      </c>
    </row>
    <row r="3" spans="2:4" x14ac:dyDescent="0.3">
      <c r="C3" t="b" cm="1">
        <f t="array" ref="C3">VerifIBAN(B2)</f>
        <v>1</v>
      </c>
      <c r="D3" s="1" t="str">
        <f ca="1">_xlfn.FORMULATEXT(C3)</f>
        <v>=VerifIBAN(B2)</v>
      </c>
    </row>
    <row r="5" spans="2:4" x14ac:dyDescent="0.3">
      <c r="C5" s="3" t="s">
        <v>2</v>
      </c>
    </row>
    <row r="6" spans="2:4" x14ac:dyDescent="0.3">
      <c r="C6" s="3" t="b">
        <f>_xlfn.LET(_xlpm.a, SUBSTITUTE(B2, " ", ""), _xlpm.b, RIGHT(_xlpm.a, 27-4) &amp; "1527" &amp; MID(_xlpm.a, 3, 2), _xlpm.c, MOD(LEFT(_xlpm.b, 12), 97), _xlpm.d, MOD(_xlpm.c &amp; MID(_xlpm.b, 13, 12), 97), _xlpm.e, RIGHT(_xlpm.b, 5), IF(MOD(_xlpm.d &amp; _xlpm.e, 97) = 1, TRUE, FALSE))</f>
        <v>1</v>
      </c>
      <c r="D6" s="3" t="str">
        <f ca="1">_xlfn.FORMULATEXT(C6)</f>
        <v>=LET(a; SUBSTITUTE(B2; " "; ""); b; RIGHT(a; 27-4) &amp; "1527" &amp; MID(a; 3; 2); c; MOD(LEFT(b; 12); 97); d; MOD(c &amp; MID(b; 13; 12); 97); e; RIGHT(b; 5); IF(MOD(d &amp; e; 97) = 1; TRUE; FALSE))</v>
      </c>
    </row>
  </sheetData>
  <hyperlinks>
    <hyperlink ref="B1" r:id="rId1" xr:uid="{1F2C7BD3-7613-4F5F-9B45-4AF9395408DE}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2023-11-30T17:44:07Z</dcterms:created>
  <dcterms:modified xsi:type="dcterms:W3CDTF">2024-02-25T13:16:15Z</dcterms:modified>
</cp:coreProperties>
</file>