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299AD92-5E06-4912-8E74-F520452328F4}" xr6:coauthVersionLast="47" xr6:coauthVersionMax="47" xr10:uidLastSave="{00000000-0000-0000-0000-000000000000}"/>
  <bookViews>
    <workbookView xWindow="-110" yWindow="-110" windowWidth="25820" windowHeight="16220" xr2:uid="{74FB4950-9C48-497A-BE98-2ACF930AC71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1" l="1"/>
  <c r="C2" i="1"/>
  <c r="C3" i="1"/>
  <c r="C4" i="1"/>
  <c r="C5" i="1"/>
  <c r="C6" i="1"/>
  <c r="C7" i="1"/>
  <c r="C8" i="1"/>
  <c r="C9" i="1"/>
  <c r="C1" i="1"/>
  <c r="B13" i="1" a="1"/>
  <c r="B13" i="1" s="1"/>
  <c r="B12" i="1" a="1"/>
  <c r="B12" i="1" s="1"/>
  <c r="A19" i="1"/>
  <c r="A17" i="1"/>
  <c r="A16" i="1"/>
  <c r="A18" i="1"/>
  <c r="A15" i="1"/>
  <c r="E13" i="1" l="1"/>
  <c r="D12" i="1"/>
  <c r="E1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<sst xmlns="http://schemas.openxmlformats.org/spreadsheetml/2006/main" count="4" uniqueCount="4">
  <si>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 xml:space="preserve">Somme : </t>
  </si>
  <si>
    <t xml:space="preserve">Moyenne : </t>
  </si>
  <si>
    <t>mois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</si>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</sst>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1" formatCode="0.0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Montserrat"/>
    </font>
    <font>
      <sz val="11"/>
      <color rgb="FF0070C0"/>
      <name val="Calibri"/>
      <family val="2"/>
      <scheme val="minor"/>
    </font>
    <font>
      <sz val="10"/>
      <color rgb="FF0070C0"/>
      <name val="Montserrat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0" borderId="2" xfId="0" applyNumberFormat="1" applyFont="1" applyBorder="1" applyAlignment="1"/>
    <xf numFmtId="14" fontId="1" fillId="0" borderId="1" xfId="0" applyNumberFormat="1" applyFont="1" applyBorder="1" applyAlignment="1"/>
    <xf numFmtId="14" fontId="1" fillId="0" borderId="0" xfId="0" applyNumberFormat="1" applyFont="1" applyBorder="1" applyAlignment="1"/>
    <xf numFmtId="0" fontId="1" fillId="0" borderId="0" xfId="0" applyFont="1" applyBorder="1" applyAlignment="1"/>
    <xf numFmtId="0" fontId="1" fillId="0" borderId="1" xfId="0" applyNumberFormat="1" applyFont="1" applyBorder="1" applyAlignment="1"/>
    <xf numFmtId="0" fontId="2" fillId="0" borderId="0" xfId="0" applyFont="1"/>
    <xf numFmtId="14" fontId="3" fillId="0" borderId="2" xfId="0" applyNumberFormat="1" applyFont="1" applyBorder="1" applyAlignment="1"/>
    <xf numFmtId="0" fontId="3" fillId="0" borderId="1" xfId="0" applyNumberFormat="1" applyFont="1" applyBorder="1" applyAlignment="1"/>
    <xf numFmtId="171" fontId="3" fillId="0" borderId="1" xfId="0" applyNumberFormat="1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61BB99-1356-4BD0-8779-DA0F3E41161D}">
  <dimension ref="A1:E19"/>
  <sheetViews>
    <sheetView showGridLines="0" tabSelected="1" workbookViewId="0">
      <selection activeCell="J5" sqref="J5"/>
    </sheetView>
  </sheetViews>
  <sheetFormatPr defaultColWidth="10.90625" defaultRowHeight="14.5" x14ac:dyDescent="0.35"/>
  <cols>
    <col min="1" max="1" width="11" bestFit="1" customWidth="1"/>
    <col min="2" max="2" width="10.7265625" bestFit="1" customWidth="1"/>
    <col min="3" max="3" width="14.36328125" bestFit="1" customWidth="1"/>
    <col min="4" max="4" width="5.453125" bestFit="1" customWidth="1"/>
    <col min="5" max="5" width="8.08984375" bestFit="1" customWidth="1"/>
  </cols>
  <sheetData>
    <row r="1" spans="1:5" ht="15" x14ac:dyDescent="0.4">
      <c r="A1" s="1">
        <v>45292</v>
      </c>
      <c r="B1" s="1">
        <v>45413</v>
      </c>
      <c r="C1" s="7" t="str">
        <f>DATEDIF(A1, B1, "m") &amp;" mois " &amp; B1 - EDATE(A1, DATEDIF(A1, B1, "m")) &amp; " jours"</f>
        <v>4 mois 0 jours</v>
      </c>
    </row>
    <row r="2" spans="1:5" ht="15" x14ac:dyDescent="0.4">
      <c r="A2" s="2">
        <v>45311</v>
      </c>
      <c r="B2" s="2">
        <v>45596</v>
      </c>
      <c r="C2" s="7" t="str">
        <f t="shared" ref="C2:C9" si="0">DATEDIF(A2, B2, "m") &amp;" mois " &amp; B2 - EDATE(A2, DATEDIF(A2, B2, "m")) &amp; " jours"</f>
        <v>9 mois 11 jours</v>
      </c>
    </row>
    <row r="3" spans="1:5" ht="15" x14ac:dyDescent="0.4">
      <c r="A3" s="2">
        <v>45186</v>
      </c>
      <c r="B3" s="2">
        <v>45200</v>
      </c>
      <c r="C3" s="7" t="str">
        <f t="shared" si="0"/>
        <v>0 mois 14 jours</v>
      </c>
    </row>
    <row r="4" spans="1:5" ht="15" x14ac:dyDescent="0.4">
      <c r="A4" s="2">
        <v>45208</v>
      </c>
      <c r="B4" s="2">
        <v>45226</v>
      </c>
      <c r="C4" s="7" t="str">
        <f t="shared" si="0"/>
        <v>0 mois 18 jours</v>
      </c>
    </row>
    <row r="5" spans="1:5" ht="15" x14ac:dyDescent="0.4">
      <c r="A5" s="2">
        <v>45208</v>
      </c>
      <c r="B5" s="2">
        <v>45226</v>
      </c>
      <c r="C5" s="7" t="str">
        <f t="shared" si="0"/>
        <v>0 mois 18 jours</v>
      </c>
    </row>
    <row r="6" spans="1:5" ht="15" x14ac:dyDescent="0.4">
      <c r="A6" s="2">
        <v>45208</v>
      </c>
      <c r="B6" s="2">
        <v>45226</v>
      </c>
      <c r="C6" s="7" t="str">
        <f t="shared" si="0"/>
        <v>0 mois 18 jours</v>
      </c>
    </row>
    <row r="7" spans="1:5" ht="15" x14ac:dyDescent="0.4">
      <c r="A7" s="2">
        <v>45050</v>
      </c>
      <c r="B7" s="2">
        <v>45092</v>
      </c>
      <c r="C7" s="7" t="str">
        <f t="shared" si="0"/>
        <v>1 mois 11 jours</v>
      </c>
    </row>
    <row r="8" spans="1:5" ht="15" x14ac:dyDescent="0.4">
      <c r="A8" s="2">
        <v>45050</v>
      </c>
      <c r="B8" s="2">
        <v>45092</v>
      </c>
      <c r="C8" s="7" t="str">
        <f t="shared" si="0"/>
        <v>1 mois 11 jours</v>
      </c>
    </row>
    <row r="9" spans="1:5" ht="15" x14ac:dyDescent="0.4">
      <c r="A9" s="2">
        <v>45061</v>
      </c>
      <c r="B9" s="2">
        <v>45073</v>
      </c>
      <c r="C9" s="7" t="str">
        <f t="shared" si="0"/>
        <v>0 mois 12 jours</v>
      </c>
    </row>
    <row r="10" spans="1:5" ht="15" x14ac:dyDescent="0.4">
      <c r="A10" s="3"/>
      <c r="B10" s="3"/>
      <c r="C10" s="4"/>
    </row>
    <row r="11" spans="1:5" ht="15" x14ac:dyDescent="0.4">
      <c r="D11" s="5" t="s">
        <v>2</v>
      </c>
      <c r="E11" s="5" t="s">
        <v>3</v>
      </c>
    </row>
    <row r="12" spans="1:5" ht="15" x14ac:dyDescent="0.4">
      <c r="A12" s="2" t="s">
        <v>0</v>
      </c>
      <c r="B12" s="8" cm="1">
        <f t="array" ref="B12">SUM(B1:B9 - A1:A9)</f>
        <v>570</v>
      </c>
      <c r="D12" s="8">
        <f>INT(B12 / (365.25 / 12))</f>
        <v>18</v>
      </c>
      <c r="E12" s="9">
        <f>MOD(B12 / (365.25 / 12),1) * 365.25 / 12</f>
        <v>22.124999999999957</v>
      </c>
    </row>
    <row r="13" spans="1:5" ht="15" x14ac:dyDescent="0.4">
      <c r="A13" s="2" t="s">
        <v>1</v>
      </c>
      <c r="B13" s="9" cm="1">
        <f t="array" ref="B13">AVERAGE(B1:B9 - A1:A9)</f>
        <v>63.333333333333336</v>
      </c>
      <c r="D13" s="8">
        <f>INT(B13 / (365.25 / 12))</f>
        <v>2</v>
      </c>
      <c r="E13" s="9">
        <f>MOD(B13 / (365.25 / 12), 1) * 365.25 / 12</f>
        <v>2.4583333333333304</v>
      </c>
    </row>
    <row r="15" spans="1:5" x14ac:dyDescent="0.35">
      <c r="A15" s="6" t="str">
        <f ca="1">ADDRESS(ROW(C1),COLUMN(C1),4) &amp; " : " &amp; _xlfn.FORMULATEXT(C1)</f>
        <v>C1 : =DATEDIF(A1; B1; "m") &amp;" mois " &amp; B1 - EDATE(A1; DATEDIF(A1; B1; "m")) &amp; " jours"</v>
      </c>
    </row>
    <row r="16" spans="1:5" x14ac:dyDescent="0.35">
      <c r="A16" s="6" t="str">
        <f ca="1">ADDRESS(ROW(B12),COLUMN(B12),4) &amp; " : " &amp; _xlfn.FORMULATEXT(B12)</f>
        <v>B12 : =SUM(B1:B9 - A1:A9)</v>
      </c>
    </row>
    <row r="17" spans="1:1" x14ac:dyDescent="0.35">
      <c r="A17" s="6" t="str">
        <f ca="1">ADDRESS(ROW(B13),COLUMN(B13),4) &amp; " : " &amp; _xlfn.FORMULATEXT(B13)</f>
        <v>B13 : =AVERAGE(B1:B9 - A1:A9)</v>
      </c>
    </row>
    <row r="18" spans="1:1" x14ac:dyDescent="0.35">
      <c r="A18" s="6" t="str">
        <f ca="1">ADDRESS(ROW(D12),COLUMN(D12),4) &amp; " : " &amp; _xlfn.FORMULATEXT(D12)</f>
        <v>D12 : =INT(B12 / (365,25 / 12))</v>
      </c>
    </row>
    <row r="19" spans="1:1" x14ac:dyDescent="0.35">
      <c r="A19" s="6" t="str">
        <f ca="1">ADDRESS(ROW(E12),COLUMN(E12),4) &amp; " : " &amp; _xlfn.FORMULATEXT(E12)</f>
        <v>E12 : =MOD(B12 / (365,25 / 12);1) * 365,25 / 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Inês Antunes</dc:creator>
  <cp:lastModifiedBy>Jean-Eric</cp:lastModifiedBy>
  <dcterms:created xsi:type="dcterms:W3CDTF">2024-01-10T13:25:13Z</dcterms:created>
  <dcterms:modified xsi:type="dcterms:W3CDTF">2024-01-10T14:39:13Z</dcterms:modified>
</cp:coreProperties>
</file>