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04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A7822AF4-B764-4F25-8370-316DB7B7B7B8}" xr6:coauthVersionLast="47" xr6:coauthVersionMax="47" xr10:uidLastSave="{00000000-0000-0000-0000-000000000000}"/>
  <bookViews>
    <workbookView xWindow="-110" yWindow="-110" windowWidth="25820" windowHeight="16220" xr2:uid="{0F32DDE3-2FB0-4274-9583-EE1403A80BED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6" i="1" l="1"/>
  <c r="D16" i="1"/>
  <c r="E15" i="1"/>
  <c r="D15" i="1"/>
  <c r="E14" i="1"/>
  <c r="D14" i="1"/>
  <c r="D1" i="1" s="1" a="1"/>
  <c r="D1" i="1" s="1"/>
  <c r="E12" i="1"/>
  <c r="D12" i="1"/>
  <c r="D10" i="1"/>
  <c r="E10" i="1"/>
  <c r="E9" i="1"/>
  <c r="D9" i="1"/>
  <c r="A18" i="1"/>
  <c r="E1" i="1" l="1" a="1"/>
  <c r="E1" i="1" s="1"/>
  <c r="D3" i="1" a="1"/>
  <c r="D3" i="1" s="1"/>
  <c r="E2" i="1" a="1"/>
  <c r="E2" i="1" s="1"/>
  <c r="E3" i="1" a="1"/>
  <c r="E3" i="1" s="1"/>
  <c r="E4" i="1" a="1"/>
  <c r="E4" i="1" s="1"/>
  <c r="D2" i="1" a="1"/>
  <c r="D2" i="1" s="1"/>
  <c r="D4" i="1" a="1"/>
  <c r="D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<sst xmlns="http://schemas.openxmlformats.org/spreadsheetml/2006/main" count="30" uniqueCount="15">
  <si>
    <t>Ligne 1</t>
  </si>
  <si>
    <t>Ligne 2</t>
  </si>
  <si>
    <t>PDT</t>
  </si>
  <si>
    <t>Cadence</t>
  </si>
  <si>
    <t>Jour 1</t>
  </si>
  <si>
    <t>Jour 2</t>
  </si>
  <si>
    <t>Ligne 3</t>
  </si>
  <si>
    <t>Ligne 4</t>
  </si>
  <si>
    <t>Ligne</t>
  </si>
  <si>
    <t>A</t>
  </si>
  <si>
    <t>B</t>
  </si>
  <si>
    <t>C</t>
  </si>
  <si>
    <t>Pièces planifiées (h.)</t>
  </si>
  <si>
    <t>Nb. Heures totale</t>
  </si>
  <si>
    <t>Formule (non matricielle xl365 ) à recopier vers la droite.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</si>
</sst>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onsolas"/>
      <family val="2"/>
    </font>
    <font>
      <sz val="8"/>
      <name val="Consolas"/>
      <family val="2"/>
    </font>
    <font>
      <sz val="10"/>
      <color rgb="FF0070C0"/>
      <name val="Consolas"/>
      <family val="2"/>
    </font>
    <font>
      <sz val="10"/>
      <color theme="0" tint="-0.34998626667073579"/>
      <name val="Consolas"/>
      <family val="2"/>
    </font>
    <font>
      <b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1" xfId="0" applyBorder="1" applyAlignment="1">
      <alignment vertical="center" wrapText="1"/>
    </xf>
    <xf numFmtId="0" fontId="0" fillId="0" borderId="1" xfId="0" applyBorder="1"/>
    <xf numFmtId="2" fontId="0" fillId="0" borderId="1" xfId="0" applyNumberFormat="1" applyBorder="1"/>
    <xf numFmtId="2" fontId="3" fillId="0" borderId="1" xfId="0" applyNumberFormat="1" applyFont="1" applyBorder="1"/>
    <xf numFmtId="0" fontId="0" fillId="0" borderId="2" xfId="0" applyBorder="1"/>
    <xf numFmtId="0" fontId="3" fillId="0" borderId="2" xfId="0" applyFont="1" applyBorder="1"/>
    <xf numFmtId="0" fontId="4" fillId="0" borderId="0" xfId="0" applyFont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46C83F-DEEF-45FA-AF35-96DB569353CB}" name="T_" displayName="T_" ref="A7:E16" totalsRowShown="0">
  <autoFilter ref="A7:E16" xr:uid="{1046C83F-DEEF-45FA-AF35-96DB569353CB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82D48B0D-5292-4E4C-9615-288D5144E482}" name="PDT"/>
    <tableColumn id="2" xr3:uid="{9338DCD1-E394-4339-80D8-90EE2B518DEE}" name="Ligne"/>
    <tableColumn id="3" xr3:uid="{CCB8FDC2-5D9B-4198-A346-B4FE2F25FB29}" name="Cadence"/>
    <tableColumn id="4" xr3:uid="{6B4D1FF2-DADE-4FFF-A820-9D47BAA67AD9}" name="Jour 1"/>
    <tableColumn id="5" xr3:uid="{B4652D50-A9A7-4DFB-8E7A-2ED8F925BAE2}" name="Jour 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55D78-BA9C-4A25-A465-3D9A1F8D5A8A}">
  <dimension ref="A1:E19"/>
  <sheetViews>
    <sheetView showGridLines="0" tabSelected="1" workbookViewId="0">
      <selection activeCell="F25" sqref="F25"/>
    </sheetView>
  </sheetViews>
  <sheetFormatPr defaultRowHeight="13" x14ac:dyDescent="0.3"/>
  <cols>
    <col min="3" max="3" width="9.81640625" customWidth="1"/>
    <col min="4" max="5" width="8.81640625" customWidth="1"/>
  </cols>
  <sheetData>
    <row r="1" spans="1:5" ht="13" customHeight="1" x14ac:dyDescent="0.3">
      <c r="B1" s="3" t="s">
        <v>13</v>
      </c>
      <c r="C1" s="4" t="s">
        <v>0</v>
      </c>
      <c r="D1" s="5" cm="1">
        <f t="array" aca="1" ref="D1" ca="1">SUM((T_[[Ligne]:[Ligne]] = $C1) * (T_[Jour 1]) / (T_[[Cadence]:[Cadence]]))</f>
        <v>6.9</v>
      </c>
      <c r="E1" s="5" cm="1">
        <f t="array" aca="1" ref="E1" ca="1">SUM((T_[[Ligne]:[Ligne]] = $C1) * (T_[Jour 2]) / (T_[[Cadence]:[Cadence]]))</f>
        <v>4.88</v>
      </c>
    </row>
    <row r="2" spans="1:5" x14ac:dyDescent="0.3">
      <c r="B2" s="3"/>
      <c r="C2" s="4" t="s">
        <v>1</v>
      </c>
      <c r="D2" s="6" cm="1">
        <f t="array" aca="1" ref="D2" ca="1">SUM((T_[[Ligne]:[Ligne]] = $C2) * (T_[Jour 1]) / (T_[[Cadence]:[Cadence]]))</f>
        <v>19.390641025641024</v>
      </c>
      <c r="E2" s="6" cm="1">
        <f t="array" aca="1" ref="E2" ca="1">SUM((T_[[Ligne]:[Ligne]] = $C2) * (T_[Jour 2]) / (T_[[Cadence]:[Cadence]]))</f>
        <v>10.139615384615386</v>
      </c>
    </row>
    <row r="3" spans="1:5" x14ac:dyDescent="0.3">
      <c r="B3" s="3"/>
      <c r="C3" s="4" t="s">
        <v>6</v>
      </c>
      <c r="D3" s="6" cm="1">
        <f t="array" aca="1" ref="D3" ca="1">SUM((T_[[Ligne]:[Ligne]] = $C3) * (T_[Jour 1]) / (T_[[Cadence]:[Cadence]]))</f>
        <v>3.2372727272727273</v>
      </c>
      <c r="E3" s="6" cm="1">
        <f t="array" aca="1" ref="E3" ca="1">SUM((T_[[Ligne]:[Ligne]] = $C3) * (T_[Jour 2]) / (T_[[Cadence]:[Cadence]]))</f>
        <v>4.3536363636363635</v>
      </c>
    </row>
    <row r="4" spans="1:5" x14ac:dyDescent="0.3">
      <c r="B4" s="3"/>
      <c r="C4" s="4" t="s">
        <v>7</v>
      </c>
      <c r="D4" s="6" cm="1">
        <f t="array" aca="1" ref="D4" ca="1">SUM((T_[[Ligne]:[Ligne]] = $C4) * (T_[Jour 1]) / (T_[[Cadence]:[Cadence]]))</f>
        <v>2.9495</v>
      </c>
      <c r="E4" s="6" cm="1">
        <f t="array" aca="1" ref="E4" ca="1">SUM((T_[[Ligne]:[Ligne]] = $C4) * (T_[Jour 2]) / (T_[[Cadence]:[Cadence]]))</f>
        <v>4.4834999999999994</v>
      </c>
    </row>
    <row r="6" spans="1:5" x14ac:dyDescent="0.3">
      <c r="A6" s="9" t="s">
        <v>12</v>
      </c>
      <c r="B6" s="9"/>
      <c r="C6" s="9"/>
      <c r="D6" s="9"/>
      <c r="E6" s="9"/>
    </row>
    <row r="7" spans="1:5" x14ac:dyDescent="0.3">
      <c r="A7" t="s">
        <v>2</v>
      </c>
      <c r="B7" t="s">
        <v>8</v>
      </c>
      <c r="C7" t="s">
        <v>3</v>
      </c>
      <c r="D7" t="s">
        <v>4</v>
      </c>
      <c r="E7" t="s">
        <v>5</v>
      </c>
    </row>
    <row r="8" spans="1:5" x14ac:dyDescent="0.3">
      <c r="A8" t="s">
        <v>9</v>
      </c>
      <c r="B8" t="s">
        <v>0</v>
      </c>
      <c r="C8">
        <v>1000</v>
      </c>
      <c r="D8">
        <v>2500</v>
      </c>
      <c r="E8">
        <v>3500</v>
      </c>
    </row>
    <row r="9" spans="1:5" x14ac:dyDescent="0.3">
      <c r="A9" t="s">
        <v>9</v>
      </c>
      <c r="B9" t="s">
        <v>1</v>
      </c>
      <c r="C9">
        <v>120</v>
      </c>
      <c r="D9" s="2">
        <f ca="1">RANDBETWEEN(500,3500)</f>
        <v>1771</v>
      </c>
      <c r="E9" s="2">
        <f ca="1">RANDBETWEEN(500,3500)</f>
        <v>753</v>
      </c>
    </row>
    <row r="10" spans="1:5" x14ac:dyDescent="0.3">
      <c r="A10" s="7" t="s">
        <v>9</v>
      </c>
      <c r="B10" s="7" t="s">
        <v>6</v>
      </c>
      <c r="C10" s="7">
        <v>1100</v>
      </c>
      <c r="D10" s="8">
        <f ca="1">RANDBETWEEN(500,3500)</f>
        <v>2125</v>
      </c>
      <c r="E10" s="8">
        <f ca="1">RANDBETWEEN(500,3500)</f>
        <v>1057</v>
      </c>
    </row>
    <row r="11" spans="1:5" x14ac:dyDescent="0.3">
      <c r="A11" t="s">
        <v>10</v>
      </c>
      <c r="B11" t="s">
        <v>0</v>
      </c>
      <c r="C11">
        <v>2500</v>
      </c>
      <c r="D11">
        <v>3500</v>
      </c>
      <c r="E11">
        <v>1200</v>
      </c>
    </row>
    <row r="12" spans="1:5" x14ac:dyDescent="0.3">
      <c r="A12" s="7" t="s">
        <v>10</v>
      </c>
      <c r="B12" s="7" t="s">
        <v>7</v>
      </c>
      <c r="C12" s="7">
        <v>2000</v>
      </c>
      <c r="D12" s="8">
        <f ca="1">RANDBETWEEN(500,3500)</f>
        <v>1787</v>
      </c>
      <c r="E12" s="8">
        <f ca="1">RANDBETWEEN(500,3500)</f>
        <v>3263</v>
      </c>
    </row>
    <row r="13" spans="1:5" x14ac:dyDescent="0.3">
      <c r="A13" t="s">
        <v>11</v>
      </c>
      <c r="B13" t="s">
        <v>0</v>
      </c>
      <c r="C13">
        <v>500</v>
      </c>
      <c r="D13">
        <v>1500</v>
      </c>
      <c r="E13">
        <v>450</v>
      </c>
    </row>
    <row r="14" spans="1:5" x14ac:dyDescent="0.3">
      <c r="A14" t="s">
        <v>11</v>
      </c>
      <c r="B14" t="s">
        <v>1</v>
      </c>
      <c r="C14">
        <v>650</v>
      </c>
      <c r="D14" s="2">
        <f t="shared" ref="D14:E16" ca="1" si="0">RANDBETWEEN(500,3500)</f>
        <v>3011</v>
      </c>
      <c r="E14" s="2">
        <f t="shared" ca="1" si="0"/>
        <v>2512</v>
      </c>
    </row>
    <row r="15" spans="1:5" x14ac:dyDescent="0.3">
      <c r="A15" t="s">
        <v>11</v>
      </c>
      <c r="B15" t="s">
        <v>6</v>
      </c>
      <c r="C15">
        <v>550</v>
      </c>
      <c r="D15" s="2">
        <f t="shared" ca="1" si="0"/>
        <v>718</v>
      </c>
      <c r="E15" s="2">
        <f t="shared" ca="1" si="0"/>
        <v>1866</v>
      </c>
    </row>
    <row r="16" spans="1:5" x14ac:dyDescent="0.3">
      <c r="A16" t="s">
        <v>11</v>
      </c>
      <c r="B16" t="s">
        <v>7</v>
      </c>
      <c r="C16">
        <v>500</v>
      </c>
      <c r="D16" s="2">
        <f t="shared" ca="1" si="0"/>
        <v>1028</v>
      </c>
      <c r="E16" s="2">
        <f t="shared" ca="1" si="0"/>
        <v>1426</v>
      </c>
    </row>
    <row r="18" spans="1:1" x14ac:dyDescent="0.3">
      <c r="A18" s="1" t="str">
        <f ca="1">ADDRESS(ROW(D1),COLUMN(D1),4) &amp; " : " &amp; _xlfn.FORMULATEXT(D1)</f>
        <v>D1 : =SUM((T_[[Ligne]:[Ligne]] = $C1) * (T_[Jour 1]) / (T_[[Cadence]:[Cadence]]))</v>
      </c>
    </row>
    <row r="19" spans="1:1" x14ac:dyDescent="0.3">
      <c r="A19" s="1" t="s">
        <v>14</v>
      </c>
    </row>
  </sheetData>
  <mergeCells count="1">
    <mergeCell ref="B1:B4"/>
  </mergeCells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2023-11-30T17:44:07Z</dcterms:created>
  <dcterms:modified xsi:type="dcterms:W3CDTF">2023-12-28T13:10:24Z</dcterms:modified>
</cp:coreProperties>
</file>