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05" activeTab="2"/>
  </bookViews>
  <sheets>
    <sheet name="2017" sheetId="3" r:id="rId1"/>
    <sheet name="2017-2018" sheetId="1" r:id="rId2"/>
    <sheet name="2018" sheetId="4" r:id="rId3"/>
  </sheets>
  <calcPr calcId="162913"/>
  <pivotCaches>
    <pivotCache cacheId="111" r:id="rId4"/>
    <pivotCache cacheId="113" r:id="rId5"/>
    <pivotCache cacheId="11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2017" description="Connexion à la requête « T_2017 » dans le classeur." type="5" refreshedVersion="0" background="1">
    <dbPr connection="Provider=Microsoft.Mashup.OleDb.1;Data Source=$Workbook$;Location=T_2017;Extended Properties=&quot;&quot;" command="SELECT * FROM [T_2017]"/>
  </connection>
  <connection id="2" keepAlive="1" name="Requête - T_2017_2018" description="Connexion à la requête « T_2017_2018 » dans le classeur." type="5" refreshedVersion="6">
    <dbPr connection="Provider=Microsoft.Mashup.OleDb.1;Data Source=$Workbook$;Location=T_2017_2018;Extended Properties=&quot;&quot;" command="SELECT * FROM [T_2017_2018]"/>
  </connection>
  <connection id="3" keepAlive="1" name="Requête - T_2017Bis" description="Connexion à la requête « T_2017Bis » dans le classeur." type="5" refreshedVersion="6">
    <dbPr connection="Provider=Microsoft.Mashup.OleDb.1;Data Source=$Workbook$;Location=T_2017Bis;Extended Properties=&quot;&quot;" command="SELECT * FROM [T_2017Bis]"/>
  </connection>
  <connection id="4" keepAlive="1" name="Requête - T_2018" description="Connexion à la requête « T_2018 » dans le classeur." type="5" refreshedVersion="0" background="1">
    <dbPr connection="Provider=Microsoft.Mashup.OleDb.1;Data Source=$Workbook$;Location=T_2018;Extended Properties=&quot;&quot;" command="SELECT * FROM [T_2018]"/>
  </connection>
  <connection id="5" keepAlive="1" name="Requête - T_2018Bis" description="Connexion à la requête « T_2018Bis » dans le classeur." type="5" refreshedVersion="6">
    <dbPr connection="Provider=Microsoft.Mashup.OleDb.1;Data Source=$Workbook$;Location=T_2018Bis;Extended Properties=&quot;&quot;" command="SELECT * FROM [T_2018Bis]"/>
  </connection>
</connections>
</file>

<file path=xl/sharedStrings.xml><?xml version="1.0" encoding="utf-8"?>
<sst xmlns="http://schemas.openxmlformats.org/spreadsheetml/2006/main" count="276" uniqueCount="246">
  <si>
    <t>Bobines noires Ø 7,6</t>
  </si>
  <si>
    <t>Bobines noires Ø 8</t>
  </si>
  <si>
    <t>Butées Or SAVY</t>
  </si>
  <si>
    <t>Douilles à  fourchette Rouges</t>
  </si>
  <si>
    <t>Douilles courtes P.P noir  Fibre Verre 30%</t>
  </si>
  <si>
    <t>Flasques à ailettes Diamètre 44,8 Ø 6 Blanc</t>
  </si>
  <si>
    <t>Flasques à ailettes Diamètre 44,8 Ø 6 Naturel</t>
  </si>
  <si>
    <t>Flasques à ailettes Diamètre 44,8 Ø 8 Naturel</t>
  </si>
  <si>
    <t>Flasques à ailettes gris sans bobine Ø 6 Savy Ref 20240006</t>
  </si>
  <si>
    <t>Flasques mousse Ø 6 Gris SAVY</t>
  </si>
  <si>
    <t>Flasques mousse Ø 8 Blanc</t>
  </si>
  <si>
    <t>Flasques ODO Diamètre 37 Ø 6 naturel</t>
  </si>
  <si>
    <t>Flasques ODO Diamètre 37 Ø 8 naturel</t>
  </si>
  <si>
    <t>Flasques radiateur Ø 6 blanc</t>
  </si>
  <si>
    <t>Manches plastique n° 20 Beige</t>
  </si>
  <si>
    <t>Manches plastique n° 45 Jaune</t>
  </si>
  <si>
    <t>Modèle V2007 Ø 6 Marron</t>
  </si>
  <si>
    <t>Modèle V2007 Ø 6 NATUREL</t>
  </si>
  <si>
    <t>Modules de Finition ZZ 16 dia 106</t>
  </si>
  <si>
    <t>Modules de Finition ZZ 16 dia 70</t>
  </si>
  <si>
    <t>Modules de Finition ZZ 20 dia 106</t>
  </si>
  <si>
    <t>Modules de Finition ZZ 20 dia 90</t>
  </si>
  <si>
    <t>Modules ZZ 12 Ø   52</t>
  </si>
  <si>
    <t>Modules ZZ 16 Ø   70</t>
  </si>
  <si>
    <t>Modules ZZ 16 Ø 106</t>
  </si>
  <si>
    <t>Modules ZZ 20 Ø   90</t>
  </si>
  <si>
    <t>Modules ZZ 20 Ø 106</t>
  </si>
  <si>
    <t>Pisort G.M Ø 8 Noir</t>
  </si>
  <si>
    <t>Pisort G.M Ø 8 Rouge</t>
  </si>
  <si>
    <t>Pisort P.M Ø 6 Noir</t>
  </si>
  <si>
    <t>Rallonges pour rlx de 180 mm avec flasque Ø 45 montée</t>
  </si>
  <si>
    <t>Rallonges pour rlx de 180 mm en vrac</t>
  </si>
  <si>
    <t>Rallonges pour rlx de 250 mm avec flasque Ø 45 montée</t>
  </si>
  <si>
    <t>Rallonges pour rlx de 250 mm en vrac</t>
  </si>
  <si>
    <t>Tubes frein avec flasques Ø 45 montés</t>
  </si>
  <si>
    <t>Tubes frein pour EB en vrac</t>
  </si>
  <si>
    <t>Total général</t>
  </si>
  <si>
    <t>Feuille</t>
  </si>
  <si>
    <t>Désignation</t>
  </si>
  <si>
    <t>REF LOUXOR</t>
  </si>
  <si>
    <t>7BOB0001</t>
  </si>
  <si>
    <t>7BOB0002</t>
  </si>
  <si>
    <t>7BUT0001SAVY</t>
  </si>
  <si>
    <t>9DOC0003</t>
  </si>
  <si>
    <t>9DOC0002</t>
  </si>
  <si>
    <t>7FAA0008</t>
  </si>
  <si>
    <t>7FAA0019EURO</t>
  </si>
  <si>
    <t>7FAA0004</t>
  </si>
  <si>
    <t>7FAA0020EURO</t>
  </si>
  <si>
    <t>7FAA0007SAVY</t>
  </si>
  <si>
    <t>7FMO0002</t>
  </si>
  <si>
    <t>7FMO0003</t>
  </si>
  <si>
    <t>7FOD0001</t>
  </si>
  <si>
    <t>7FOD0002</t>
  </si>
  <si>
    <t>7FRA0001</t>
  </si>
  <si>
    <t>8MPL0033</t>
  </si>
  <si>
    <t>(vide)</t>
  </si>
  <si>
    <t>8MPL0005</t>
  </si>
  <si>
    <t>8MPL0014</t>
  </si>
  <si>
    <t>9MOD1004</t>
  </si>
  <si>
    <t>9MOD1001</t>
  </si>
  <si>
    <t>9MOD1003</t>
  </si>
  <si>
    <t>9MOD1002</t>
  </si>
  <si>
    <t>9MOD0001</t>
  </si>
  <si>
    <t>9MOD0002</t>
  </si>
  <si>
    <t>9MOD0005</t>
  </si>
  <si>
    <t>9MOD0003</t>
  </si>
  <si>
    <t>9MOD0004</t>
  </si>
  <si>
    <t>8MPL0031</t>
  </si>
  <si>
    <t>8MPL0029</t>
  </si>
  <si>
    <t>8MPL0036</t>
  </si>
  <si>
    <t>7RAL0003</t>
  </si>
  <si>
    <t>7RAL0001</t>
  </si>
  <si>
    <t>7RAL0006</t>
  </si>
  <si>
    <t>7RAL0004</t>
  </si>
  <si>
    <t>7TUB0003</t>
  </si>
  <si>
    <t>7TUB0001</t>
  </si>
  <si>
    <t>Σ Qté 2018</t>
  </si>
  <si>
    <t>Σ Qté 2017</t>
  </si>
  <si>
    <t>Flasques à ailettes Diamètre 44 Ø 8 Blanc</t>
  </si>
  <si>
    <t>Flasques à ailettes Diamètre 44,8 Ø 8 Blanc</t>
  </si>
  <si>
    <t>Flasques à ailettes Diamètre 44,8 Ø 8 Rouge</t>
  </si>
  <si>
    <t>Flasques diamètre 36 pour EB en cartons</t>
  </si>
  <si>
    <t>Flasques diamètre 46 pour EB en cartons</t>
  </si>
  <si>
    <t>Flasques RF 45 Transparent trou  de 8</t>
  </si>
  <si>
    <t>LANGUETTE Noire pour manches de brosses à plafond</t>
  </si>
  <si>
    <t>Manches plastique n° 25 Beige</t>
  </si>
  <si>
    <t>Manches plastique n° 30 Beige</t>
  </si>
  <si>
    <t>Manches plastique n° 40 Beige</t>
  </si>
  <si>
    <t>Manches plastique n° 45 Beige</t>
  </si>
  <si>
    <t>Manches plastique n° 50 Beige</t>
  </si>
  <si>
    <t>Manches plastiques pour pelles auto MAGNE - en cagettes plastiques</t>
  </si>
  <si>
    <t>Manches plastiques pour pelles auto ODOBEZ - en cagettes plastiques</t>
  </si>
  <si>
    <t>Manches pour brosses à plafond ( à dégrapper)</t>
  </si>
  <si>
    <t>Modèle V2007 Ø 6 Gris MALIGE</t>
  </si>
  <si>
    <t>Montures 1/2 têtes</t>
  </si>
  <si>
    <t>Pelle auto sans manche rail monté BLEU LAVANDE</t>
  </si>
  <si>
    <t>Pelle auto sans manche rail monté CORAIL</t>
  </si>
  <si>
    <t>Pelle auto sans manche rail monté JAUNE</t>
  </si>
  <si>
    <t>Pelle auto sans manche rail monté MAUVE</t>
  </si>
  <si>
    <t>Pelle auto sans manche rail monté VERT ANIS</t>
  </si>
  <si>
    <t>Pelle auto sans manche rail NON monté MAUVE</t>
  </si>
  <si>
    <t>Pelles à  grain ABS rouge ( givrées )</t>
  </si>
  <si>
    <t>Pelles à  grain ABS vert MAGNE</t>
  </si>
  <si>
    <t>Pelles à  grain CHAPRON Vert ABS</t>
  </si>
  <si>
    <t>Pelles à  grain La Buvette Vert ABS</t>
  </si>
  <si>
    <t>Pelles à  neige vert Magne en cartons de 10 - Ref 186360</t>
  </si>
  <si>
    <t>Pelles à grain ABS déclassées couleur vert-rouge-ivoire</t>
  </si>
  <si>
    <t>Pelles à grain ABS ivoire</t>
  </si>
  <si>
    <t>Pelles à grain ABS ivoire - Couleur loupée verdatre</t>
  </si>
  <si>
    <t>Pelles à neige corail manche bois avec poignée</t>
  </si>
  <si>
    <t>Pelles à neige corail manche bois sans poignée</t>
  </si>
  <si>
    <t>Pelles à neige corail sans manche bois sans poignée plastique avec embout métal - cart de 10</t>
  </si>
  <si>
    <t>Pelles à neige Rouge GOUVY</t>
  </si>
  <si>
    <t>Pelles alliage sans manche</t>
  </si>
  <si>
    <t>Pelles auto avec manche et poignée plastique avec embout metal - 4 COULEURS</t>
  </si>
  <si>
    <t>Pelles auto avec manche et poignée plastique avec embout metal - Bleu lavande</t>
  </si>
  <si>
    <t>Pelles auto avec manche et poignée plastique avec embout metal - Rose Fluo</t>
  </si>
  <si>
    <t>Pelles auto avec manche et poignée plastique avec embout metal - Rouge</t>
  </si>
  <si>
    <t>Pelles auto avec manche et poignée plastique avec embout metal -Mauve -</t>
  </si>
  <si>
    <t>Pelles auto avec manche et poignée plastique avec embout metal -vert anis</t>
  </si>
  <si>
    <t>Pelles auto avec manche et poignée plastique avec embout metal -Vert MAGNE</t>
  </si>
  <si>
    <t>Pelles auto en BOX de 60 BRICO-DEPOT - Couleurs assorties 4 * 15</t>
  </si>
  <si>
    <t>Pelles auto en BOX de 60 DINACOLOR - Couleurs assorties 4 * 15</t>
  </si>
  <si>
    <t>Poignées plastique pour manches de pelles - CORAIL -</t>
  </si>
  <si>
    <t>Poignées plastique pour manches de pelles - IVOIRE -</t>
  </si>
  <si>
    <t>Poignées plastique pour manches de pelles - JAUNES</t>
  </si>
  <si>
    <t>Poignées plastique pour manches de pelles - NOIR</t>
  </si>
  <si>
    <t>Poignées plastique pour manches de pelles - ref 240310 - VERT MAGNE -</t>
  </si>
  <si>
    <t>Poignées plastique pour manches de pelles - ROUGE</t>
  </si>
  <si>
    <t>Poignées plastique pour manches de pelles - Vert ANIS</t>
  </si>
  <si>
    <t>Poignées plastique pour manches de pelles- BLEU FONCE</t>
  </si>
  <si>
    <t>Poignées plastique pour manches de pelles- BLEU LAVANDE</t>
  </si>
  <si>
    <t>Poignées plastique pour manches de pelles- MAUVE Clair ( à vérifier)</t>
  </si>
  <si>
    <t>Poignées plastique pour manches de pelles- ROSE FLUO</t>
  </si>
  <si>
    <t>Poignées plastique pour manches de pelles- VIOLET-MAUVE</t>
  </si>
  <si>
    <t>Poussoir à  neige Corail - carton de 10</t>
  </si>
  <si>
    <t>Poussoir à  neige Rouge - BRICO DEPOT Manche et Caisse Bois</t>
  </si>
  <si>
    <t>Poussoirs à neige Vert MAGNE avec embout métal - cart de 10</t>
  </si>
  <si>
    <t>Rallonges pour rlx de 250 mm avec flasque Ø 43 montée</t>
  </si>
  <si>
    <t>Socle plastique pour cote à  dorer</t>
  </si>
  <si>
    <t>Socle plastique pour DROITE HOLLANDAISE</t>
  </si>
  <si>
    <t>7FAA0001</t>
  </si>
  <si>
    <t>7FAA0002</t>
  </si>
  <si>
    <t>7FAA0003</t>
  </si>
  <si>
    <t>7FEB0004</t>
  </si>
  <si>
    <t>7FEB0003</t>
  </si>
  <si>
    <t>7FRF4502</t>
  </si>
  <si>
    <t>8MPL0039</t>
  </si>
  <si>
    <t>8MPL0022</t>
  </si>
  <si>
    <t>8MPL0023</t>
  </si>
  <si>
    <t>8MPL0025</t>
  </si>
  <si>
    <t>8MPL0026</t>
  </si>
  <si>
    <t>8MPL0027</t>
  </si>
  <si>
    <t>11PAN4007</t>
  </si>
  <si>
    <t>11PAN4006</t>
  </si>
  <si>
    <t>8MPL0021-SF</t>
  </si>
  <si>
    <t>8MPL0009</t>
  </si>
  <si>
    <t>9SOC0001</t>
  </si>
  <si>
    <t>11PNA0004-AR</t>
  </si>
  <si>
    <t>11PNA0001-AR</t>
  </si>
  <si>
    <t>11PNA0003-AR</t>
  </si>
  <si>
    <t>11PNA0002-AR</t>
  </si>
  <si>
    <t>11PNA0005-AR</t>
  </si>
  <si>
    <t>11PAG0006</t>
  </si>
  <si>
    <t>11PAG002FOMA</t>
  </si>
  <si>
    <t>11PAG003</t>
  </si>
  <si>
    <t>11PAG004</t>
  </si>
  <si>
    <t>11PAN0002FOMA</t>
  </si>
  <si>
    <t>11PAG0002DEC</t>
  </si>
  <si>
    <t>11PAG0002</t>
  </si>
  <si>
    <t>11PAN0001</t>
  </si>
  <si>
    <t>11PAN0002</t>
  </si>
  <si>
    <t>11PAN0004</t>
  </si>
  <si>
    <t>11PAL0001</t>
  </si>
  <si>
    <t>11PNA0004</t>
  </si>
  <si>
    <t>11PNA0006</t>
  </si>
  <si>
    <t>11PNADI0004</t>
  </si>
  <si>
    <t>11PNA0002</t>
  </si>
  <si>
    <t>11PNA0005</t>
  </si>
  <si>
    <t>11PAN3001FOMA</t>
  </si>
  <si>
    <t>11PAN3001BD</t>
  </si>
  <si>
    <t>11PAN3001BOX</t>
  </si>
  <si>
    <t>11POI0006</t>
  </si>
  <si>
    <t>11POI0013</t>
  </si>
  <si>
    <t>11POI0010</t>
  </si>
  <si>
    <t>11POI0002</t>
  </si>
  <si>
    <t>11POI0004FOMA</t>
  </si>
  <si>
    <t>11POI0012</t>
  </si>
  <si>
    <t>11POI0008</t>
  </si>
  <si>
    <t>11POI ??</t>
  </si>
  <si>
    <t>11POI0009</t>
  </si>
  <si>
    <t>11POI0007</t>
  </si>
  <si>
    <t>11POI0011</t>
  </si>
  <si>
    <t>11PAN2002</t>
  </si>
  <si>
    <t>11PAN2003BD-AR</t>
  </si>
  <si>
    <t>11PAN2002FOMA</t>
  </si>
  <si>
    <t>7RAL0005</t>
  </si>
  <si>
    <t>9SOC0002</t>
  </si>
  <si>
    <t>9SOC0003</t>
  </si>
  <si>
    <t>Douilles longues noires</t>
  </si>
  <si>
    <t>Flasques à ailettes Diamètre 44 Ø 8 Vert P3285</t>
  </si>
  <si>
    <t>Flasques diamètre 43 pour EB en cartons</t>
  </si>
  <si>
    <t>Flasques diamètre 45 pour EB en cartons</t>
  </si>
  <si>
    <t>Flasques pour EDB Ø 43 - P3285 Vert RBN</t>
  </si>
  <si>
    <t>Modèle V2007 diam 7,6 bleu 1917</t>
  </si>
  <si>
    <t>Modèle V2007 diam 7,6 Vert P3285C</t>
  </si>
  <si>
    <t>Pelle auto sans manche rail monté BLEU TURQUOISE</t>
  </si>
  <si>
    <t>Pelle auto sans manche rail monté ROUGE</t>
  </si>
  <si>
    <t>Pelle PP Ultrachoc Blanc Alimentaires PERRIN</t>
  </si>
  <si>
    <t>Pelle PP Ultrachoc Blanc déclassées couleur</t>
  </si>
  <si>
    <t>Pelle PP Ultrachoc Rouge Carmin</t>
  </si>
  <si>
    <t>Pelle PP Ultrachoc Rouge sans manche pour MAGNE</t>
  </si>
  <si>
    <t>Pelles à  neige vert Magne en cartons de 10 - Ref 187360</t>
  </si>
  <si>
    <t>Pelles à grain ABS déclassées couleur Ivoire-vert magne et buvette</t>
  </si>
  <si>
    <t>Pelles à neige corail sans manche</t>
  </si>
  <si>
    <t>Pelles à neige PEHD déclassées rouge et  magne</t>
  </si>
  <si>
    <t>Pelles auto en BOX de 24 DINACOLOR - Couleurs assorties 4 * 6</t>
  </si>
  <si>
    <t>Pelles auto sans manche avec embout metal -Vert MAGNE</t>
  </si>
  <si>
    <t>Poignées plastique pour manches de pelles - JAUNE</t>
  </si>
  <si>
    <t>Poignées plastique pour manches de pelles- BLEU TURQUOISE</t>
  </si>
  <si>
    <t>Poussoir à  neige</t>
  </si>
  <si>
    <t>Poussoir à  neige Rouge - BRICO DEPOT Présentoirs bois par 44</t>
  </si>
  <si>
    <t>Poussoir à  neige Rouge - BRICO DEPOT sans présentoir</t>
  </si>
  <si>
    <t>Poussoir à  neige Rouge - Déclassés voilés</t>
  </si>
  <si>
    <t>Poussoir à neige Rouge GOUVY</t>
  </si>
  <si>
    <t>Poussois avec manche bois</t>
  </si>
  <si>
    <t>Poussois avec manche bois et poignée</t>
  </si>
  <si>
    <t>9DOL0001</t>
  </si>
  <si>
    <t>7FAA0021RIDR</t>
  </si>
  <si>
    <t>7FEB0001</t>
  </si>
  <si>
    <t>7FEB0002</t>
  </si>
  <si>
    <t>7FEB001RIDR</t>
  </si>
  <si>
    <t>8MPL0002</t>
  </si>
  <si>
    <t>8MPL0050</t>
  </si>
  <si>
    <t>11PNA000</t>
  </si>
  <si>
    <t>11PNA3002-AR</t>
  </si>
  <si>
    <t>11PANPR0004DEC</t>
  </si>
  <si>
    <t>11PAN0005FOMA</t>
  </si>
  <si>
    <t>11 PAN0002FOMA-NC</t>
  </si>
  <si>
    <t>11PAN3001BOX24</t>
  </si>
  <si>
    <t>11PAN3001FOMA-SF</t>
  </si>
  <si>
    <t>11POI0015</t>
  </si>
  <si>
    <t>11PAN2003DEC</t>
  </si>
  <si>
    <t>11PAN2004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</si>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</sst>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 applyFont="1" applyFill="1" applyBorder="1" applyAlignment="1" applyProtection="1"/>
  </cellXfs>
  <cellStyles count="1">
    <cellStyle name="Normal" xfId="0" builtinId="0"/>
  </cellStyles>
  <dxfs count="4"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85.410514467592" createdVersion="6" refreshedVersion="6" minRefreshableVersion="3" recordCount="29">
  <cacheSource type="external" connectionId="5"/>
  <cacheFields count="6">
    <cacheField name="Feuille" numFmtId="0">
      <sharedItems count="3">
        <s v="FL EB Doui"/>
        <s v="Man plast et mod"/>
        <s v="Pelles"/>
      </sharedItems>
    </cacheField>
    <cacheField name="Désignation" numFmtId="0">
      <sharedItems count="72">
        <s v="Flasques pour EDB Ø 43 - P3285 Vert RBN"/>
        <s v="Flasques à ailettes Diamètre 44 Ø 8 Vert P3285"/>
        <s v="Flasques diamètre 43 pour EB en cartons"/>
        <s v="Flasques diamètre 45 pour EB en cartons"/>
        <s v="Douilles longues noires"/>
        <s v="Modèle V2007 diam 7,6 Vert P3285C"/>
        <s v="Modèle V2007 diam 7,6 bleu 1917"/>
        <s v="Pelles à grain ABS déclassées couleur Ivoire-vert magne et buvette"/>
        <s v="Pelles à  neige vert Magne en cartons de 10 - Ref 187360"/>
        <s v="Pelles à neige PEHD déclassées rouge et  magne"/>
        <s v="Pelles à neige corail manche bois avec poignée"/>
        <s v="Pelles à neige corail sans manche"/>
        <s v="Pelle PP Ultrachoc Rouge sans manche pour MAGNE"/>
        <s v="Pelle PP Ultrachoc Rouge Carmin"/>
        <s v="Pelle PP Ultrachoc Blanc déclassées couleur"/>
        <s v="Pelle PP Ultrachoc Blanc Alimentaires PERRIN"/>
        <s v="Poussoir à  neige"/>
        <s v="Poussoir à  neige Rouge - BRICO DEPOT Présentoirs bois par 44"/>
        <s v="Poussoir à  neige Rouge - BRICO DEPOT sans présentoir"/>
        <s v="Poussoir à  neige Rouge - Déclassés voilés"/>
        <s v="Poussoir à neige Rouge GOUVY"/>
        <s v="Poussois avec manche bois"/>
        <s v="Poussois avec manche bois et poignée"/>
        <s v="Pelles auto en BOX de 24 DINACOLOR - Couleurs assorties 4 * 6"/>
        <s v="Pelle auto sans manche rail monté ROUGE"/>
        <s v="Pelle auto sans manche rail monté BLEU TURQUOISE"/>
        <s v="Pelles auto sans manche avec embout metal -Vert MAGNE"/>
        <s v="Poignées plastique pour manches de pelles - JAUNE"/>
        <s v="Poignées plastique pour manches de pelles- BLEU TURQUOISE"/>
        <s v="Pelles auto avec manche et poignée plastique avec embout metal - Rose Fluo" u="1"/>
        <s v="Pelles auto avec manche et poignée plastique avec embout metal -Vert MAGNE" u="1"/>
        <s v="Poussoirs à neige Vert MAGNE avec embout métal - cart de 10" u="1"/>
        <s v="Pelle auto sans manche rail monté MAUVE" u="1"/>
        <s v="Flasques à ailettes Diamètre 44,8 Ø 8 Rouge" u="1"/>
        <s v="Pelles auto en BOX de 60 DINACOLOR - Couleurs assorties 4 * 15" u="1"/>
        <s v="Pelles auto avec manche et poignée plastique avec embout metal - Bleu lavande" u="1"/>
        <s v="Pelles auto en BOX de 60 BRICO-DEPOT - Couleurs assorties 4 * 15" u="1"/>
        <s v="Poignées plastique pour manches de pelles - ref 240310 - VERT MAGNE -" u="1"/>
        <s v="Pelles à neige corail sans manche bois sans poignée plastique avec embout métal - cart de 10" u="1"/>
        <s v="Pelle auto sans manche rail monté VERT ANIS" u="1"/>
        <s v="Poignées plastique pour manches de pelles- BLEU LAVANDE" u="1"/>
        <s v="Poignées plastique pour manches de pelles- ROSE FLUO" u="1"/>
        <s v="Pelle auto sans manche rail monté CORAIL" u="1"/>
        <s v="Flasques RF 45 Transparent trou  de 8" u="1"/>
        <s v="Pelle auto sans manche rail NON monté MAUVE" u="1"/>
        <s v="Pelles auto avec manche et poignée plastique avec embout metal - Rouge" u="1"/>
        <s v="Pelle auto sans manche rail monté BLEU LAVANDE" u="1"/>
        <s v="Flasques diamètre 46 pour EB en cartons" u="1"/>
        <s v="Pelles à grain ABS ivoire - Couleur loupée verdatre" u="1"/>
        <s v="Poignées plastique pour manches de pelles - NOIR" u="1"/>
        <s v="Poignées plastique pour manches de pelles - Vert ANIS" u="1"/>
        <s v="Pelles à  grain ABS rouge ( givrées )" u="1"/>
        <s v="Pelles auto avec manche et poignée plastique avec embout metal -Mauve -" u="1"/>
        <s v="Poignées plastique pour manches de pelles - CORAIL -" u="1"/>
        <s v="Pelles à grain ABS ivoire" u="1"/>
        <s v="Pelles à  grain La Buvette Vert ABS" u="1"/>
        <s v="Flasques à ailettes Diamètre 44 Ø 8 Blanc" u="1"/>
        <s v="Pelles à neige Rouge GOUVY" u="1"/>
        <s v="Manches plastiques pour pelles auto MAGNE - en cagettes plastiques" u="1"/>
        <s v="LANGUETTE Noire pour manches de brosses à plafond" u="1"/>
        <s v="Poignées plastique pour manches de pelles- MAUVE Clair ( à vérifier)" u="1"/>
        <s v="Poussoir à  neige Corail - carton de 10" u="1"/>
        <s v="Manches plastiques pour pelles auto ODOBEZ - en cagettes plastiques" u="1"/>
        <s v="Pelles à neige corail manche bois sans poignée" u="1"/>
        <s v="Poignées plastique pour manches de pelles - ROUGE" u="1"/>
        <s v="Poignées plastique pour manches de pelles - IVOIRE -" u="1"/>
        <s v="Pelles auto avec manche et poignée plastique avec embout metal -vert anis" u="1"/>
        <s v="Pelles auto avec manche et poignée plastique avec embout metal - 4 COULEURS" u="1"/>
        <s v="Pelles à  grain CHAPRON Vert ABS" u="1"/>
        <s v="Poignées plastique pour manches de pelles- VIOLET-MAUVE" u="1"/>
        <s v="Pelle auto sans manche rail monté JAUNE" u="1"/>
        <s v="Pelles à  grain ABS vert MAGNE" u="1"/>
      </sharedItems>
    </cacheField>
    <cacheField name="REF LOUXOR" numFmtId="0">
      <sharedItems containsBlank="1" count="60">
        <s v="7FEB001RIDR"/>
        <s v="7FAA0021RIDR"/>
        <s v="7FEB0001"/>
        <s v="7FEB0002"/>
        <s v="9DOL0001"/>
        <s v="8MPL0050"/>
        <s v="8MPL0002"/>
        <s v="11PAG0002DEC"/>
        <s v="11PAN0002FOMA"/>
        <s v="11 PAN0002FOMA-NC"/>
        <m/>
        <s v="11PAN0005FOMA"/>
        <s v="11PANPR0004DEC"/>
        <s v="11PAN2003BD-AR"/>
        <s v="11PAN2003DEC"/>
        <s v="11PAN2004"/>
        <s v="11PAN3001BOX24"/>
        <s v="11PNA3002-AR"/>
        <s v="11PNA000"/>
        <s v="11PAN3001FOMA-SF"/>
        <s v="11POI0010"/>
        <s v="11POI0015"/>
        <s v="11PNA0004" u="1"/>
        <s v="11POI0006" u="1"/>
        <s v="11POI0012" u="1"/>
        <s v="11POI0009" u="1"/>
        <s v="11PAG002FOMA" u="1"/>
        <s v="11PAN3001BOX" u="1"/>
        <s v="11PNA0003-AR" u="1"/>
        <s v="11PAN2002FOMA" u="1"/>
        <s v="7FRF4502" u="1"/>
        <s v="11PAN0004" u="1"/>
        <s v="11POI0002" u="1"/>
        <s v="11PNA0006" u="1"/>
        <s v="11POI0011" u="1"/>
        <s v="11POI0008" u="1"/>
        <s v="11PNADI0004" u="1"/>
        <s v="11PNA0002-AR" u="1"/>
        <s v="7FAA0003" u="1"/>
        <s v="7FEB0003" u="1"/>
        <s v="11PAN4007" u="1"/>
        <s v="11PNA0005-AR" u="1"/>
        <s v="11PAN3001FOMA" u="1"/>
        <s v="11PAN3001BD" u="1"/>
        <s v="11PNA0002" u="1"/>
        <s v="11PAG004" u="1"/>
        <s v="11PNA0005" u="1"/>
        <s v="11PAG0006" u="1"/>
        <s v="11POI0007" u="1"/>
        <s v="11PNA0001-AR" u="1"/>
        <s v="11POI0013" u="1"/>
        <s v="11PAN4006" u="1"/>
        <s v="11PNA0004-AR" u="1"/>
        <s v="11PAG003" u="1"/>
        <s v="7FAA0001" u="1"/>
        <s v="8MPL0039" u="1"/>
        <s v="11PAN0002" u="1"/>
        <s v="11POI0004FOMA" u="1"/>
        <s v="11PAG0002" u="1"/>
        <s v="11PAN2002" u="1"/>
      </sharedItems>
    </cacheField>
    <cacheField name="Qté 2018" numFmtId="0">
      <sharedItems containsSemiMixedTypes="0" containsString="0" containsNumber="1" containsInteger="1" minValue="6" maxValue="37800" count="28">
        <n v="37800"/>
        <n v="4200"/>
        <n v="2100"/>
        <n v="12800"/>
        <n v="2200"/>
        <n v="1850"/>
        <n v="2300"/>
        <n v="314"/>
        <n v="1000"/>
        <n v="25"/>
        <n v="9"/>
        <n v="29"/>
        <n v="1670"/>
        <n v="11"/>
        <n v="53"/>
        <n v="530"/>
        <n v="6"/>
        <n v="1892"/>
        <n v="64"/>
        <n v="113"/>
        <n v="280"/>
        <n v="14"/>
        <n v="8"/>
        <n v="24"/>
        <n v="1065"/>
        <n v="220"/>
        <n v="210"/>
        <n v="250"/>
      </sharedItems>
    </cacheField>
    <cacheField name="Prix au 100 2018" numFmtId="0">
      <sharedItems containsSemiMixedTypes="0" containsString="0" containsNumber="1" minValue="2.13" maxValue="900" count="23">
        <n v="2.6"/>
        <n v="2.8"/>
        <n v="2.13"/>
        <n v="3"/>
        <n v="8"/>
        <n v="9.5"/>
        <n v="9.08"/>
        <n v="400"/>
        <n v="414.12"/>
        <n v="414"/>
        <n v="900"/>
        <n v="500"/>
        <n v="465.12"/>
        <n v="700"/>
        <n v="350"/>
        <n v="370"/>
        <n v="740"/>
        <n v="450"/>
        <n v="495"/>
        <n v="800"/>
        <n v="550"/>
        <n v="325"/>
        <n v="37"/>
      </sharedItems>
    </cacheField>
    <cacheField name="TOTAL 2018" numFmtId="0">
      <sharedItems containsSemiMixedTypes="0" containsString="0" containsNumber="1" minValue="30" maxValue="14000.8" count="28">
        <n v="982.8"/>
        <n v="117.6"/>
        <n v="44.73"/>
        <n v="384"/>
        <n v="176"/>
        <n v="175.75"/>
        <n v="208.84"/>
        <n v="1256"/>
        <n v="4141.2"/>
        <n v="103.5"/>
        <n v="81"/>
        <n v="145"/>
        <n v="7767.5"/>
        <n v="77"/>
        <n v="185.5"/>
        <n v="1961"/>
        <n v="30"/>
        <n v="14000.8"/>
        <n v="473.6"/>
        <n v="508.5"/>
        <n v="1386"/>
        <n v="112"/>
        <n v="72"/>
        <n v="132"/>
        <n v="3461.25"/>
        <n v="715"/>
        <n v="682.5"/>
        <n v="92.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3485.410533333335" createdVersion="6" refreshedVersion="6" minRefreshableVersion="3" recordCount="80">
  <cacheSource type="external" connectionId="2"/>
  <cacheFields count="9">
    <cacheField name="Feuille" numFmtId="0">
      <sharedItems count="3">
        <s v="FL EB Doui"/>
        <s v="Man plast et mod"/>
        <s v="Pelles"/>
      </sharedItems>
    </cacheField>
    <cacheField name="Désignation" numFmtId="0">
      <sharedItems count="79">
        <s v="Bobines noires Ø 7,6"/>
        <s v="Bobines noires Ø 8"/>
        <s v="Butées Or SAVY"/>
        <s v="Flasques à ailettes gris sans bobine Ø 6 Savy Ref 20240006"/>
        <s v="Flasques à ailettes Diamètre 44,8 Ø 6 Blanc"/>
        <s v="Flasques à ailettes Diamètre 44,8 Ø 6 Naturel"/>
        <s v="Flasques à ailettes Diamètre 44,8 Ø 8 Naturel"/>
        <s v="Flasques à ailettes Diamètre 44,8 Ø 8 Rouge"/>
        <s v="Flasques à ailettes Diamètre 44 Ø 8 Blanc"/>
        <s v="Flasques diamètre 46 pour EB en cartons"/>
        <s v="Flasques mousse Ø 6 Gris SAVY"/>
        <s v="Flasques mousse Ø 8 Blanc"/>
        <s v="Flasques ODO Diamètre 37 Ø 6 naturel"/>
        <s v="Flasques ODO Diamètre 37 Ø 8 naturel"/>
        <s v="Flasques radiateur Ø 6 blanc"/>
        <s v="Flasques RF 45 Transparent trou  de 8"/>
        <s v="Rallonges pour rlx de 180 mm en vrac"/>
        <s v="Rallonges pour rlx de 250 mm en vrac"/>
        <s v="Rallonges pour rlx de 180 mm avec flasque Ø 45 montée"/>
        <s v="Rallonges pour rlx de 250 mm avec flasque Ø 45 montée"/>
        <s v="Tubes frein pour EB en vrac"/>
        <s v="Tubes frein avec flasques Ø 45 montés"/>
        <s v="Douilles courtes P.P noir  Fibre Verre 30%"/>
        <s v="Douilles à  fourchette Rouges"/>
        <s v="Modèle V2007 Ø 6 Marron"/>
        <s v="Modèle V2007 Ø 6 NATUREL"/>
        <s v="Manches plastique n° 20 Beige"/>
        <s v="Manches plastique n° 45 Jaune"/>
        <s v="Pisort G.M Ø 8 Rouge"/>
        <s v="Pisort G.M Ø 8 Noir"/>
        <s v="Pisort P.M Ø 6 Noir"/>
        <s v="LANGUETTE Noire pour manches de brosses à plafond"/>
        <s v="Modules de Finition ZZ 20 dia 106"/>
        <s v="Modules de Finition ZZ 16 dia 70"/>
        <s v="Modules de Finition ZZ 16 dia 106"/>
        <s v="Modules de Finition ZZ 20 dia 90"/>
        <s v="Modules ZZ 12 Ø   52"/>
        <s v="Modules ZZ 16 Ø   70"/>
        <s v="Modules ZZ 20 Ø   90"/>
        <s v="Modules ZZ 20 Ø 106"/>
        <s v="Modules ZZ 16 Ø 106"/>
        <s v="Pelles à grain ABS ivoire"/>
        <s v="Pelles à grain ABS ivoire - Couleur loupée verdatre"/>
        <s v="Pelles à  grain ABS rouge ( givrées )"/>
        <s v="Pelles à  grain ABS vert MAGNE"/>
        <s v="Pelles à  grain La Buvette Vert ABS"/>
        <s v="Pelles à  grain CHAPRON Vert ABS"/>
        <s v="Pelles à neige corail sans manche bois sans poignée plastique avec embout métal - cart de 10"/>
        <s v="Pelles à neige corail manche bois sans poignée"/>
        <s v="Pelles à neige Rouge GOUVY"/>
        <s v="Poussoir à  neige Corail - carton de 10"/>
        <s v="Poussoirs à neige Vert MAGNE avec embout métal - cart de 10"/>
        <s v="Pelles auto en BOX de 60 DINACOLOR - Couleurs assorties 4 * 15"/>
        <s v="Pelles auto en BOX de 60 BRICO-DEPOT - Couleurs assorties 4 * 15"/>
        <s v="Pelle auto sans manche rail monté JAUNE"/>
        <s v="Pelle auto sans manche rail monté CORAIL"/>
        <s v="Pelle auto sans manche rail monté MAUVE"/>
        <s v="Pelle auto sans manche rail NON monté MAUVE"/>
        <s v="Pelle auto sans manche rail monté BLEU LAVANDE"/>
        <s v="Pelle auto sans manche rail monté VERT ANIS"/>
        <s v="Pelles auto avec manche et poignée plastique avec embout metal -Vert MAGNE"/>
        <s v="Pelles auto avec manche et poignée plastique avec embout metal -vert anis"/>
        <s v="Pelles auto avec manche et poignée plastique avec embout metal -Mauve -"/>
        <s v="Pelles auto avec manche et poignée plastique avec embout metal - Rose Fluo"/>
        <s v="Pelles auto avec manche et poignée plastique avec embout metal - Bleu lavande"/>
        <s v="Pelles auto avec manche et poignée plastique avec embout metal - Rouge"/>
        <s v="Pelles auto avec manche et poignée plastique avec embout metal - 4 COULEURS"/>
        <s v="Manches plastiques pour pelles auto MAGNE - en cagettes plastiques"/>
        <s v="Manches plastiques pour pelles auto ODOBEZ - en cagettes plastiques"/>
        <s v="Poignées plastique pour manches de pelles - CORAIL -"/>
        <s v="Poignées plastique pour manches de pelles - ref 240310 - VERT MAGNE -"/>
        <s v="Poignées plastique pour manches de pelles - NOIR"/>
        <s v="Poignées plastique pour manches de pelles - IVOIRE -"/>
        <s v="Poignées plastique pour manches de pelles - ROUGE"/>
        <s v="Poignées plastique pour manches de pelles - Vert ANIS"/>
        <s v="Poignées plastique pour manches de pelles- BLEU LAVANDE"/>
        <s v="Poignées plastique pour manches de pelles- ROSE FLUO"/>
        <s v="Poignées plastique pour manches de pelles- MAUVE Clair ( à vérifier)"/>
        <s v="Poignées plastique pour manches de pelles- VIOLET-MAUVE"/>
      </sharedItems>
    </cacheField>
    <cacheField name="REF LOUXOR" numFmtId="0">
      <sharedItems containsBlank="1" count="75">
        <s v="7BOB0001"/>
        <s v="7BOB0002"/>
        <s v="7BUT0001SAVY"/>
        <s v="7FAA0007SAVY"/>
        <s v="7FAA0008"/>
        <s v="7FAA0019EURO"/>
        <s v="7FAA0004"/>
        <s v="7FAA0020EURO"/>
        <s v="7FAA0003"/>
        <s v="7FAA0001"/>
        <s v="7FEB0003"/>
        <s v="7FMO0002"/>
        <s v="7FMO0003"/>
        <s v="7FOD0001"/>
        <s v="7FOD0002"/>
        <s v="7FRA0001"/>
        <s v="7FRF4502"/>
        <s v="7RAL0001"/>
        <s v="7RAL0004"/>
        <s v="7RAL0003"/>
        <s v="7RAL0006"/>
        <s v="7TUB0001"/>
        <s v="7TUB0003"/>
        <s v="9DOC0002"/>
        <s v="9DOC0003"/>
        <s v="8MPL0005"/>
        <s v="8MPL0014"/>
        <s v="8MPL0033"/>
        <m/>
        <s v="8MPL0029"/>
        <s v="8MPL0031"/>
        <s v="8MPL0036"/>
        <s v="8MPL0039"/>
        <s v="9MOD1003"/>
        <s v="9MOD1001"/>
        <s v="9MOD1004"/>
        <s v="9MOD1002"/>
        <s v="9MOD0001"/>
        <s v="9MOD0002"/>
        <s v="9MOD0003"/>
        <s v="9MOD0004"/>
        <s v="9MOD0005"/>
        <s v="11PAG0002"/>
        <s v="11PAG0006"/>
        <s v="11PAG002FOMA"/>
        <s v="11PAG004"/>
        <s v="11PAG003"/>
        <s v="11PAN0002"/>
        <s v="11PAN0004"/>
        <s v="11PAN2002"/>
        <s v="11PAN2002FOMA"/>
        <s v="11PAN3001BOX"/>
        <s v="11PAN3001BD"/>
        <s v="11PNA0003-AR"/>
        <s v="11PNA0001-AR"/>
        <s v="11PNA0002-AR"/>
        <s v="11PNA0004-AR"/>
        <s v="11PNA0005-AR"/>
        <s v="11PAN3001FOMA"/>
        <s v="11PNA0005"/>
        <s v="11PNA0002"/>
        <s v="11PNA0006"/>
        <s v="11PNA0004"/>
        <s v="11PNADI0004"/>
        <s v="11PAN4007"/>
        <s v="11PAN4006"/>
        <s v="11POI0006"/>
        <s v="11POI0004FOMA"/>
        <s v="11POI0002"/>
        <s v="11POI0013"/>
        <s v="11POI0012"/>
        <s v="11POI0008"/>
        <s v="11POI0009"/>
        <s v="11POI0011"/>
        <s v="11POI0007"/>
      </sharedItems>
    </cacheField>
    <cacheField name="Qté 2017" numFmtId="0">
      <sharedItems containsSemiMixedTypes="0" containsString="0" containsNumber="1" containsInteger="1" minValue="4" maxValue="48000"/>
    </cacheField>
    <cacheField name="Prix au 100 2017" numFmtId="0">
      <sharedItems containsSemiMixedTypes="0" containsString="0" containsNumber="1" minValue="1.6" maxValue="792"/>
    </cacheField>
    <cacheField name="TOTAL 2017" numFmtId="0">
      <sharedItems containsSemiMixedTypes="0" containsString="0" containsNumber="1" minValue="10.65" maxValue="7814.02"/>
    </cacheField>
    <cacheField name="Qté 2018" numFmtId="0">
      <sharedItems containsString="0" containsBlank="1" containsNumber="1" containsInteger="1" minValue="0" maxValue="48000"/>
    </cacheField>
    <cacheField name="Prix au 100 2018" numFmtId="0">
      <sharedItems containsString="0" containsBlank="1" containsNumber="1" minValue="0" maxValue="800"/>
    </cacheField>
    <cacheField name="TOTAL 2018" numFmtId="0">
      <sharedItems containsSemiMixedTypes="0" containsString="0" containsNumber="1" minValue="0" maxValue="214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" refreshedDate="43485.419503124998" createdVersion="6" refreshedVersion="6" minRefreshableVersion="3" recordCount="20">
  <cacheSource type="external" connectionId="3"/>
  <cacheFields count="6">
    <cacheField name="Feuille" numFmtId="0">
      <sharedItems count="3">
        <s v="FL EB Doui"/>
        <s v="Man plast et mod"/>
        <s v="Pelles"/>
      </sharedItems>
    </cacheField>
    <cacheField name="Désignation" numFmtId="0">
      <sharedItems count="63">
        <s v="Flasques à ailettes Diamètre 44,8 Ø 8 Blanc"/>
        <s v="Flasques diamètre 36 pour EB en cartons"/>
        <s v="Rallonges pour rlx de 250 mm avec flasque Ø 43 montée"/>
        <s v="Modèle V2007 Ø 6 Gris MALIGE"/>
        <s v="Manches plastique n° 25 Beige"/>
        <s v="Manches plastique n° 30 Beige"/>
        <s v="Manches plastique n° 40 Beige"/>
        <s v="Manches plastique n° 45 Beige"/>
        <s v="Manches plastique n° 50 Beige"/>
        <s v="Montures 1/2 têtes"/>
        <s v="Socle plastique pour cote à  dorer"/>
        <s v="Socle plastique pour DROITE HOLLANDAISE"/>
        <s v="Manches pour brosses à plafond ( à dégrapper)"/>
        <s v="Pelles à grain ABS déclassées couleur vert-rouge-ivoire"/>
        <s v="Pelles à  neige vert Magne en cartons de 10 - Ref 186360"/>
        <s v="Pelles à neige corail manche bois avec poignée"/>
        <s v="Pelles alliage sans manche"/>
        <s v="Poussoir à  neige Rouge - BRICO DEPOT Manche et Caisse Bois"/>
        <s v="Poignées plastique pour manches de pelles - JAUNES"/>
        <s v="Poignées plastique pour manches de pelles- BLEU FONCE"/>
        <s v="Pelle auto sans manche rail monté MAUVE" u="1"/>
        <s v="Pelles auto avec manche et poignée plastique avec embout metal - Rouge" u="1"/>
        <s v="Pelles auto en BOX de 60 DINACOLOR - Couleurs assorties 4 * 15" u="1"/>
        <s v="Manches plastiques pour pelles auto ODOBEZ - en cagettes plastiques" u="1"/>
        <s v="Poignées plastique pour manches de pelles - ROUGE" u="1"/>
        <s v="Pelles auto avec manche et poignée plastique avec embout metal -Vert MAGNE" u="1"/>
        <s v="Flasques diamètre 46 pour EB en cartons" u="1"/>
        <s v="Poignées plastique pour manches de pelles- BLEU LAVANDE" u="1"/>
        <s v="Poussoir à  neige Corail - carton de 10" u="1"/>
        <s v="Pelles auto en BOX de 60 BRICO-DEPOT - Couleurs assorties 4 * 15" u="1"/>
        <s v="Pelle auto sans manche rail monté JAUNE" u="1"/>
        <s v="Flasques à ailettes Diamètre 44,8 Ø 8 Rouge" u="1"/>
        <s v="Pelles auto avec manche et poignée plastique avec embout metal - Bleu lavande" u="1"/>
        <s v="Poignées plastique pour manches de pelles - ref 240310 - VERT MAGNE -" u="1"/>
        <s v="Poignées plastique pour manches de pelles- ROSE FLUO" u="1"/>
        <s v="Pelles à  grain ABS vert MAGNE" u="1"/>
        <s v="Pelles à  grain CHAPRON Vert ABS" u="1"/>
        <s v="Poignées plastique pour manches de pelles - Vert ANIS" u="1"/>
        <s v="Poussoirs à neige Vert MAGNE avec embout métal - cart de 10" u="1"/>
        <s v="LANGUETTE Noire pour manches de brosses à plafond" u="1"/>
        <s v="Pelle auto sans manche rail monté CORAIL" u="1"/>
        <s v="Pelles à neige Rouge GOUVY" u="1"/>
        <s v="Pelle auto sans manche rail monté BLEU LAVANDE" u="1"/>
        <s v="Pelle auto sans manche rail NON monté MAUVE" u="1"/>
        <s v="Pelles auto avec manche et poignée plastique avec embout metal -vert anis" u="1"/>
        <s v="Pelles auto avec manche et poignée plastique avec embout metal - 4 COULEURS" u="1"/>
        <s v="Poignées plastique pour manches de pelles - CORAIL -" u="1"/>
        <s v="Pelles à neige corail sans manche bois sans poignée plastique avec embout métal - cart de 10" u="1"/>
        <s v="Pelles à  grain La Buvette Vert ABS" u="1"/>
        <s v="Flasques à ailettes Diamètre 44 Ø 8 Blanc" u="1"/>
        <s v="Poignées plastique pour manches de pelles - IVOIRE -" u="1"/>
        <s v="Pelles à grain ABS ivoire" u="1"/>
        <s v="Pelles à grain ABS ivoire - Couleur loupée verdatre" u="1"/>
        <s v="Pelles auto avec manche et poignée plastique avec embout metal - Rose Fluo" u="1"/>
        <s v="Poignées plastique pour manches de pelles - NOIR" u="1"/>
        <s v="Poignées plastique pour manches de pelles- VIOLET-MAUVE" u="1"/>
        <s v="Pelles à  grain ABS rouge ( givrées )" u="1"/>
        <s v="Pelle auto sans manche rail monté VERT ANIS" u="1"/>
        <s v="Pelles auto avec manche et poignée plastique avec embout metal -Mauve -" u="1"/>
        <s v="Poignées plastique pour manches de pelles- MAUVE Clair ( à vérifier)" u="1"/>
        <s v="Flasques RF 45 Transparent trou  de 8" u="1"/>
        <s v="Manches plastiques pour pelles auto MAGNE - en cagettes plastiques" u="1"/>
        <s v="Pelles à neige corail manche bois sans poignée" u="1"/>
      </sharedItems>
    </cacheField>
    <cacheField name="REF LOUXOR" numFmtId="0">
      <sharedItems containsBlank="1" count="59">
        <s v="7FAA0002"/>
        <s v="7FEB0004"/>
        <s v="7RAL0005"/>
        <s v="8MPL0009"/>
        <s v="8MPL0022"/>
        <s v="8MPL0023"/>
        <s v="8MPL0025"/>
        <s v="8MPL0026"/>
        <s v="8MPL0027"/>
        <s v="9SOC0001"/>
        <s v="9SOC0002"/>
        <s v="9SOC0003"/>
        <s v="8MPL0021-SF"/>
        <s v="11PAG0002DEC"/>
        <s v="11PAN0002FOMA"/>
        <s v="11PAN0001"/>
        <s v="11PAL0001"/>
        <s v="11PAN2003BD-AR"/>
        <s v="11POI0010"/>
        <s v="11POI ??"/>
        <m u="1"/>
        <s v="11PAN2002" u="1"/>
        <s v="11PNADI0004" u="1"/>
        <s v="11PNA0005-AR" u="1"/>
        <s v="11PNA0004-AR" u="1"/>
        <s v="11PAN2002FOMA" u="1"/>
        <s v="7FAA0003" u="1"/>
        <s v="11PAG0006" u="1"/>
        <s v="11PNA0003-AR" u="1"/>
        <s v="11PNA0002-AR" u="1"/>
        <s v="11PNA0001-AR" u="1"/>
        <s v="11PAG003" u="1"/>
        <s v="7FRF4502" u="1"/>
        <s v="11PAG0002" u="1"/>
        <s v="11PAN3001BOX" u="1"/>
        <s v="7FEB0003" u="1"/>
        <s v="11PAN4007" u="1"/>
        <s v="11PAG002FOMA" u="1"/>
        <s v="11PAN4006" u="1"/>
        <s v="11PNA0006" u="1"/>
        <s v="11PNA0005" u="1"/>
        <s v="7FAA0001" u="1"/>
        <s v="11PNA0004" u="1"/>
        <s v="11POI0009" u="1"/>
        <s v="11POI0008" u="1"/>
        <s v="11PNA0002" u="1"/>
        <s v="11POI0007" u="1"/>
        <s v="11PAG004" u="1"/>
        <s v="11POI0006" u="1"/>
        <s v="11PAN3001BD" u="1"/>
        <s v="11POI0002" u="1"/>
        <s v="11PAN0004" u="1"/>
        <s v="11POI0004FOMA" u="1"/>
        <s v="11PAN0002" u="1"/>
        <s v="11PAN3001FOMA" u="1"/>
        <s v="8MPL0039" u="1"/>
        <s v="11POI0013" u="1"/>
        <s v="11POI0012" u="1"/>
        <s v="11POI0011" u="1"/>
      </sharedItems>
    </cacheField>
    <cacheField name="Qté 2017" numFmtId="0">
      <sharedItems containsSemiMixedTypes="0" containsString="0" containsNumber="1" containsInteger="1" minValue="4" maxValue="22000" count="19">
        <n v="2100"/>
        <n v="650"/>
        <n v="244"/>
        <n v="370"/>
        <n v="900"/>
        <n v="820"/>
        <n v="1735"/>
        <n v="2480"/>
        <n v="880"/>
        <n v="6898"/>
        <n v="365"/>
        <n v="1730"/>
        <n v="22000"/>
        <n v="172"/>
        <n v="480"/>
        <n v="4"/>
        <n v="51"/>
        <n v="1100"/>
        <n v="1000"/>
      </sharedItems>
    </cacheField>
    <cacheField name="Prix au 100 2017" numFmtId="0">
      <sharedItems containsSemiMixedTypes="0" containsString="0" containsNumber="1" minValue="2.74" maxValue="1350" count="19">
        <n v="2.74"/>
        <n v="10"/>
        <n v="11.7"/>
        <n v="9.6"/>
        <n v="8.1"/>
        <n v="8.4499999999999993"/>
        <n v="9.75"/>
        <n v="10.1"/>
        <n v="10.4"/>
        <n v="50.4"/>
        <n v="42"/>
        <n v="51"/>
        <n v="8.5"/>
        <n v="350"/>
        <n v="414.12"/>
        <n v="700"/>
        <n v="1350"/>
        <n v="620.5"/>
        <n v="37"/>
      </sharedItems>
    </cacheField>
    <cacheField name="TOTAL 2017" numFmtId="0">
      <sharedItems containsSemiMixedTypes="0" containsString="0" containsNumber="1" minValue="28" maxValue="6825.5" count="20">
        <n v="57.54"/>
        <n v="65"/>
        <n v="28.55"/>
        <n v="35.520000000000003"/>
        <n v="72.900000000000006"/>
        <n v="69.290000000000006"/>
        <n v="169.16"/>
        <n v="250.48"/>
        <n v="91.52"/>
        <n v="3476.59"/>
        <n v="153.30000000000001"/>
        <n v="882.3"/>
        <n v="1870"/>
        <n v="602"/>
        <n v="1987.78"/>
        <n v="28"/>
        <n v="688.5"/>
        <n v="6825.5"/>
        <n v="370"/>
        <n v="40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</r>
  <r>
    <x v="0"/>
    <x v="1"/>
    <x v="1"/>
    <x v="1"/>
    <x v="1"/>
    <x v="1"/>
  </r>
  <r>
    <x v="0"/>
    <x v="2"/>
    <x v="2"/>
    <x v="2"/>
    <x v="2"/>
    <x v="2"/>
  </r>
  <r>
    <x v="0"/>
    <x v="3"/>
    <x v="3"/>
    <x v="3"/>
    <x v="3"/>
    <x v="3"/>
  </r>
  <r>
    <x v="0"/>
    <x v="4"/>
    <x v="4"/>
    <x v="4"/>
    <x v="4"/>
    <x v="4"/>
  </r>
  <r>
    <x v="1"/>
    <x v="5"/>
    <x v="5"/>
    <x v="5"/>
    <x v="5"/>
    <x v="5"/>
  </r>
  <r>
    <x v="1"/>
    <x v="6"/>
    <x v="6"/>
    <x v="6"/>
    <x v="6"/>
    <x v="6"/>
  </r>
  <r>
    <x v="2"/>
    <x v="7"/>
    <x v="7"/>
    <x v="7"/>
    <x v="7"/>
    <x v="7"/>
  </r>
  <r>
    <x v="2"/>
    <x v="8"/>
    <x v="8"/>
    <x v="8"/>
    <x v="8"/>
    <x v="8"/>
  </r>
  <r>
    <x v="2"/>
    <x v="9"/>
    <x v="9"/>
    <x v="9"/>
    <x v="9"/>
    <x v="9"/>
  </r>
  <r>
    <x v="2"/>
    <x v="10"/>
    <x v="10"/>
    <x v="10"/>
    <x v="10"/>
    <x v="10"/>
  </r>
  <r>
    <x v="2"/>
    <x v="11"/>
    <x v="10"/>
    <x v="11"/>
    <x v="11"/>
    <x v="11"/>
  </r>
  <r>
    <x v="2"/>
    <x v="12"/>
    <x v="11"/>
    <x v="12"/>
    <x v="12"/>
    <x v="12"/>
  </r>
  <r>
    <x v="2"/>
    <x v="13"/>
    <x v="10"/>
    <x v="13"/>
    <x v="13"/>
    <x v="13"/>
  </r>
  <r>
    <x v="2"/>
    <x v="14"/>
    <x v="12"/>
    <x v="14"/>
    <x v="14"/>
    <x v="14"/>
  </r>
  <r>
    <x v="2"/>
    <x v="15"/>
    <x v="12"/>
    <x v="15"/>
    <x v="15"/>
    <x v="15"/>
  </r>
  <r>
    <x v="2"/>
    <x v="16"/>
    <x v="10"/>
    <x v="16"/>
    <x v="11"/>
    <x v="16"/>
  </r>
  <r>
    <x v="2"/>
    <x v="17"/>
    <x v="13"/>
    <x v="17"/>
    <x v="16"/>
    <x v="17"/>
  </r>
  <r>
    <x v="2"/>
    <x v="18"/>
    <x v="13"/>
    <x v="18"/>
    <x v="16"/>
    <x v="18"/>
  </r>
  <r>
    <x v="2"/>
    <x v="19"/>
    <x v="14"/>
    <x v="19"/>
    <x v="17"/>
    <x v="19"/>
  </r>
  <r>
    <x v="2"/>
    <x v="20"/>
    <x v="15"/>
    <x v="20"/>
    <x v="18"/>
    <x v="20"/>
  </r>
  <r>
    <x v="2"/>
    <x v="21"/>
    <x v="10"/>
    <x v="21"/>
    <x v="19"/>
    <x v="21"/>
  </r>
  <r>
    <x v="2"/>
    <x v="22"/>
    <x v="10"/>
    <x v="22"/>
    <x v="10"/>
    <x v="22"/>
  </r>
  <r>
    <x v="2"/>
    <x v="23"/>
    <x v="16"/>
    <x v="23"/>
    <x v="20"/>
    <x v="23"/>
  </r>
  <r>
    <x v="2"/>
    <x v="24"/>
    <x v="17"/>
    <x v="24"/>
    <x v="21"/>
    <x v="24"/>
  </r>
  <r>
    <x v="2"/>
    <x v="25"/>
    <x v="18"/>
    <x v="25"/>
    <x v="21"/>
    <x v="25"/>
  </r>
  <r>
    <x v="2"/>
    <x v="26"/>
    <x v="19"/>
    <x v="26"/>
    <x v="21"/>
    <x v="26"/>
  </r>
  <r>
    <x v="2"/>
    <x v="27"/>
    <x v="20"/>
    <x v="27"/>
    <x v="22"/>
    <x v="27"/>
  </r>
  <r>
    <x v="2"/>
    <x v="28"/>
    <x v="21"/>
    <x v="27"/>
    <x v="22"/>
    <x v="2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0">
  <r>
    <x v="0"/>
    <x v="0"/>
    <x v="0"/>
    <n v="11200"/>
    <n v="3.45"/>
    <n v="386.4"/>
    <n v="10500"/>
    <n v="3.45"/>
    <n v="362.25"/>
  </r>
  <r>
    <x v="0"/>
    <x v="1"/>
    <x v="1"/>
    <n v="27950"/>
    <n v="3.45"/>
    <n v="964.28"/>
    <n v="9100"/>
    <n v="3.45"/>
    <n v="313.95"/>
  </r>
  <r>
    <x v="0"/>
    <x v="2"/>
    <x v="2"/>
    <n v="3700"/>
    <n v="2.4"/>
    <n v="88.8"/>
    <n v="3700"/>
    <n v="2.4"/>
    <n v="88.8"/>
  </r>
  <r>
    <x v="0"/>
    <x v="3"/>
    <x v="3"/>
    <n v="48000"/>
    <n v="3"/>
    <n v="1440"/>
    <n v="48000"/>
    <n v="3"/>
    <n v="1440"/>
  </r>
  <r>
    <x v="0"/>
    <x v="4"/>
    <x v="4"/>
    <n v="9390"/>
    <n v="2.2799999999999998"/>
    <n v="214.09"/>
    <n v="9390"/>
    <n v="2.2799999999999998"/>
    <n v="214.09"/>
  </r>
  <r>
    <x v="0"/>
    <x v="5"/>
    <x v="5"/>
    <n v="10500"/>
    <n v="2.5099999999999998"/>
    <n v="263.55"/>
    <n v="24240"/>
    <n v="2.56"/>
    <n v="620.54"/>
  </r>
  <r>
    <x v="0"/>
    <x v="6"/>
    <x v="6"/>
    <n v="21000"/>
    <n v="2.85"/>
    <n v="598.5"/>
    <n v="8400"/>
    <n v="2.67"/>
    <n v="224.28"/>
  </r>
  <r>
    <x v="0"/>
    <x v="6"/>
    <x v="7"/>
    <n v="23100"/>
    <n v="2.5099999999999998"/>
    <n v="579.80999999999995"/>
    <n v="12600"/>
    <n v="2.56"/>
    <n v="322.56"/>
  </r>
  <r>
    <x v="0"/>
    <x v="7"/>
    <x v="8"/>
    <n v="4200"/>
    <n v="2.7"/>
    <n v="113.4"/>
    <n v="9230"/>
    <n v="2.75"/>
    <n v="253.83"/>
  </r>
  <r>
    <x v="0"/>
    <x v="8"/>
    <x v="9"/>
    <n v="37800"/>
    <n v="2.7"/>
    <n v="1020.6"/>
    <n v="25200"/>
    <n v="2.75"/>
    <n v="693"/>
  </r>
  <r>
    <x v="0"/>
    <x v="9"/>
    <x v="10"/>
    <n v="500"/>
    <n v="2.13"/>
    <n v="10.65"/>
    <n v="6600"/>
    <n v="2.13"/>
    <n v="140.58000000000001"/>
  </r>
  <r>
    <x v="0"/>
    <x v="10"/>
    <x v="11"/>
    <n v="19500"/>
    <n v="1.6"/>
    <n v="312"/>
    <n v="13000"/>
    <n v="1.6"/>
    <n v="208"/>
  </r>
  <r>
    <x v="0"/>
    <x v="11"/>
    <x v="12"/>
    <n v="5590"/>
    <n v="2.06"/>
    <n v="115.15"/>
    <n v="5590"/>
    <n v="2.06"/>
    <n v="115.15"/>
  </r>
  <r>
    <x v="0"/>
    <x v="12"/>
    <x v="13"/>
    <n v="34420"/>
    <n v="2.94"/>
    <n v="1011.95"/>
    <n v="4380"/>
    <n v="2.5"/>
    <n v="109.5"/>
  </r>
  <r>
    <x v="0"/>
    <x v="13"/>
    <x v="14"/>
    <n v="18700"/>
    <n v="2.2000000000000002"/>
    <n v="411.4"/>
    <n v="0"/>
    <n v="0"/>
    <n v="0"/>
  </r>
  <r>
    <x v="0"/>
    <x v="14"/>
    <x v="15"/>
    <n v="22750"/>
    <n v="2.0499999999999998"/>
    <n v="466.37"/>
    <n v="22750"/>
    <n v="2.09"/>
    <n v="475.48"/>
  </r>
  <r>
    <x v="0"/>
    <x v="15"/>
    <x v="16"/>
    <n v="5100"/>
    <n v="3.5"/>
    <n v="178.5"/>
    <n v="5100"/>
    <n v="3.5"/>
    <n v="178.5"/>
  </r>
  <r>
    <x v="0"/>
    <x v="16"/>
    <x v="17"/>
    <n v="32230"/>
    <n v="5.55"/>
    <n v="1788.77"/>
    <n v="12200"/>
    <n v="5.55"/>
    <n v="677.1"/>
  </r>
  <r>
    <x v="0"/>
    <x v="17"/>
    <x v="18"/>
    <n v="9000"/>
    <n v="5.7"/>
    <n v="513"/>
    <n v="2000"/>
    <n v="5.7"/>
    <n v="114"/>
  </r>
  <r>
    <x v="0"/>
    <x v="18"/>
    <x v="19"/>
    <n v="2840"/>
    <n v="9.83"/>
    <n v="279.17"/>
    <n v="4205"/>
    <n v="9.83"/>
    <n v="413.35"/>
  </r>
  <r>
    <x v="0"/>
    <x v="19"/>
    <x v="20"/>
    <n v="1380"/>
    <n v="9.35"/>
    <n v="129.03"/>
    <n v="1200"/>
    <n v="10"/>
    <n v="120"/>
  </r>
  <r>
    <x v="0"/>
    <x v="20"/>
    <x v="21"/>
    <n v="1300"/>
    <n v="5.4"/>
    <n v="70.2"/>
    <n v="22500"/>
    <n v="5.4"/>
    <n v="1215"/>
  </r>
  <r>
    <x v="0"/>
    <x v="21"/>
    <x v="22"/>
    <n v="3600"/>
    <n v="9.35"/>
    <n v="336.6"/>
    <n v="90"/>
    <n v="9.35"/>
    <n v="8.41"/>
  </r>
  <r>
    <x v="0"/>
    <x v="22"/>
    <x v="23"/>
    <n v="1870"/>
    <n v="9.51"/>
    <n v="177.84"/>
    <n v="1870"/>
    <n v="9.51"/>
    <n v="177.84"/>
  </r>
  <r>
    <x v="0"/>
    <x v="23"/>
    <x v="24"/>
    <n v="6500"/>
    <n v="9.51"/>
    <n v="618.15"/>
    <n v="6600"/>
    <n v="9.51"/>
    <n v="627.66"/>
  </r>
  <r>
    <x v="1"/>
    <x v="24"/>
    <x v="25"/>
    <n v="4070"/>
    <n v="8.9"/>
    <n v="362.23"/>
    <n v="4070"/>
    <n v="8.9"/>
    <n v="362.23"/>
  </r>
  <r>
    <x v="1"/>
    <x v="25"/>
    <x v="26"/>
    <n v="4070"/>
    <n v="10.1"/>
    <n v="411.07"/>
    <n v="2940"/>
    <n v="10.1"/>
    <n v="296.94"/>
  </r>
  <r>
    <x v="1"/>
    <x v="26"/>
    <x v="27"/>
    <n v="6000"/>
    <n v="7.7"/>
    <n v="462"/>
    <n v="4060"/>
    <n v="7.7"/>
    <n v="312.62"/>
  </r>
  <r>
    <x v="1"/>
    <x v="27"/>
    <x v="28"/>
    <n v="100"/>
    <n v="29"/>
    <n v="29"/>
    <n v="100"/>
    <n v="29"/>
    <n v="29"/>
  </r>
  <r>
    <x v="1"/>
    <x v="28"/>
    <x v="29"/>
    <n v="2400"/>
    <n v="7.5"/>
    <n v="180"/>
    <n v="2400"/>
    <n v="7.5"/>
    <n v="180"/>
  </r>
  <r>
    <x v="1"/>
    <x v="29"/>
    <x v="30"/>
    <n v="2460"/>
    <n v="9"/>
    <n v="221.4"/>
    <n v="2460"/>
    <n v="9"/>
    <n v="221.4"/>
  </r>
  <r>
    <x v="1"/>
    <x v="30"/>
    <x v="31"/>
    <n v="4780"/>
    <n v="8.25"/>
    <n v="394.35"/>
    <n v="4775"/>
    <n v="8.25"/>
    <n v="393.94"/>
  </r>
  <r>
    <x v="1"/>
    <x v="31"/>
    <x v="32"/>
    <n v="9780"/>
    <n v="2.5"/>
    <n v="244.5"/>
    <n v="4700"/>
    <n v="3.7"/>
    <n v="173.9"/>
  </r>
  <r>
    <x v="1"/>
    <x v="32"/>
    <x v="33"/>
    <n v="144"/>
    <n v="150.54"/>
    <n v="216.78"/>
    <n v="122"/>
    <n v="152.80000000000001"/>
    <n v="186.42"/>
  </r>
  <r>
    <x v="1"/>
    <x v="33"/>
    <x v="34"/>
    <n v="644"/>
    <n v="113.17"/>
    <n v="728.81"/>
    <n v="180"/>
    <n v="114.87"/>
    <n v="206.77"/>
  </r>
  <r>
    <x v="1"/>
    <x v="34"/>
    <x v="35"/>
    <n v="43"/>
    <n v="150.54"/>
    <n v="64.73"/>
    <n v="43"/>
    <n v="152.80000000000001"/>
    <n v="65.7"/>
  </r>
  <r>
    <x v="1"/>
    <x v="35"/>
    <x v="36"/>
    <n v="432"/>
    <n v="123.36"/>
    <n v="532.91999999999996"/>
    <n v="216"/>
    <n v="125.21"/>
    <n v="270.45"/>
  </r>
  <r>
    <x v="1"/>
    <x v="36"/>
    <x v="37"/>
    <n v="1057"/>
    <n v="84.25"/>
    <n v="890.52"/>
    <n v="191"/>
    <n v="85.51"/>
    <n v="163.32"/>
  </r>
  <r>
    <x v="1"/>
    <x v="37"/>
    <x v="38"/>
    <n v="746"/>
    <n v="94.4"/>
    <n v="704.22"/>
    <n v="1000"/>
    <n v="95.82"/>
    <n v="958.2"/>
  </r>
  <r>
    <x v="1"/>
    <x v="38"/>
    <x v="39"/>
    <n v="217"/>
    <n v="120.92"/>
    <n v="262.39999999999998"/>
    <n v="749"/>
    <n v="131.87"/>
    <n v="987.71"/>
  </r>
  <r>
    <x v="1"/>
    <x v="39"/>
    <x v="40"/>
    <n v="1234"/>
    <n v="145.58000000000001"/>
    <n v="1796.46"/>
    <n v="478"/>
    <n v="147.76"/>
    <n v="706.29"/>
  </r>
  <r>
    <x v="1"/>
    <x v="40"/>
    <x v="41"/>
    <n v="54"/>
    <n v="154.28"/>
    <n v="83.31"/>
    <n v="810"/>
    <n v="156.59"/>
    <n v="1268.3800000000001"/>
  </r>
  <r>
    <x v="2"/>
    <x v="41"/>
    <x v="42"/>
    <n v="480"/>
    <n v="477"/>
    <n v="2289.6"/>
    <n v="330"/>
    <n v="477"/>
    <n v="1574.1"/>
  </r>
  <r>
    <x v="2"/>
    <x v="42"/>
    <x v="42"/>
    <n v="27"/>
    <n v="500"/>
    <n v="135"/>
    <m/>
    <m/>
    <n v="0"/>
  </r>
  <r>
    <x v="2"/>
    <x v="43"/>
    <x v="43"/>
    <n v="248"/>
    <n v="460"/>
    <n v="1140.8"/>
    <n v="288"/>
    <n v="400"/>
    <n v="1152"/>
  </r>
  <r>
    <x v="2"/>
    <x v="44"/>
    <x v="44"/>
    <n v="1680"/>
    <n v="465.12"/>
    <n v="7814.02"/>
    <n v="860"/>
    <n v="465.12"/>
    <n v="4000.03"/>
  </r>
  <r>
    <x v="2"/>
    <x v="45"/>
    <x v="45"/>
    <n v="480"/>
    <n v="480"/>
    <n v="2304"/>
    <n v="531"/>
    <n v="480"/>
    <n v="2548.8000000000002"/>
  </r>
  <r>
    <x v="2"/>
    <x v="46"/>
    <x v="46"/>
    <n v="240"/>
    <n v="500"/>
    <n v="1200"/>
    <n v="90"/>
    <n v="500"/>
    <n v="450"/>
  </r>
  <r>
    <x v="2"/>
    <x v="47"/>
    <x v="47"/>
    <n v="1428"/>
    <n v="445"/>
    <n v="6354.6"/>
    <n v="333"/>
    <n v="445"/>
    <n v="1481.85"/>
  </r>
  <r>
    <x v="2"/>
    <x v="48"/>
    <x v="28"/>
    <n v="14"/>
    <n v="792"/>
    <n v="110.88"/>
    <n v="7"/>
    <n v="800"/>
    <n v="56"/>
  </r>
  <r>
    <x v="2"/>
    <x v="49"/>
    <x v="48"/>
    <n v="240"/>
    <n v="456"/>
    <n v="1094.4000000000001"/>
    <m/>
    <m/>
    <n v="0"/>
  </r>
  <r>
    <x v="2"/>
    <x v="50"/>
    <x v="49"/>
    <n v="847"/>
    <n v="460"/>
    <n v="3896.2"/>
    <n v="484"/>
    <n v="460"/>
    <n v="2226.4"/>
  </r>
  <r>
    <x v="2"/>
    <x v="51"/>
    <x v="50"/>
    <n v="790"/>
    <n v="465.12"/>
    <n v="3674.45"/>
    <n v="1145"/>
    <n v="465.12"/>
    <n v="5325.62"/>
  </r>
  <r>
    <x v="2"/>
    <x v="52"/>
    <x v="51"/>
    <n v="60"/>
    <n v="480"/>
    <n v="288"/>
    <n v="60"/>
    <n v="480"/>
    <n v="288"/>
  </r>
  <r>
    <x v="2"/>
    <x v="53"/>
    <x v="52"/>
    <n v="2040"/>
    <n v="365.5"/>
    <n v="7456.2"/>
    <n v="4980"/>
    <n v="430"/>
    <n v="21414"/>
  </r>
  <r>
    <x v="2"/>
    <x v="54"/>
    <x v="53"/>
    <n v="290"/>
    <n v="325"/>
    <n v="942.5"/>
    <n v="200"/>
    <n v="325"/>
    <n v="650"/>
  </r>
  <r>
    <x v="2"/>
    <x v="55"/>
    <x v="54"/>
    <n v="400"/>
    <n v="325"/>
    <n v="1300"/>
    <n v="280"/>
    <n v="325"/>
    <n v="910"/>
  </r>
  <r>
    <x v="2"/>
    <x v="56"/>
    <x v="55"/>
    <n v="25"/>
    <n v="325"/>
    <n v="81.25"/>
    <n v="408"/>
    <n v="325"/>
    <n v="1326"/>
  </r>
  <r>
    <x v="2"/>
    <x v="57"/>
    <x v="55"/>
    <n v="45"/>
    <n v="280"/>
    <n v="126"/>
    <n v="42"/>
    <n v="280"/>
    <n v="117.6"/>
  </r>
  <r>
    <x v="2"/>
    <x v="58"/>
    <x v="56"/>
    <n v="65"/>
    <n v="325"/>
    <n v="211.25"/>
    <n v="1"/>
    <n v="325"/>
    <n v="3.25"/>
  </r>
  <r>
    <x v="2"/>
    <x v="59"/>
    <x v="57"/>
    <n v="24"/>
    <n v="325"/>
    <n v="78"/>
    <m/>
    <m/>
    <n v="0"/>
  </r>
  <r>
    <x v="2"/>
    <x v="60"/>
    <x v="58"/>
    <n v="252"/>
    <n v="432.48"/>
    <n v="1089.8499999999999"/>
    <m/>
    <m/>
    <n v="0"/>
  </r>
  <r>
    <x v="2"/>
    <x v="61"/>
    <x v="59"/>
    <n v="27"/>
    <n v="430"/>
    <n v="116.1"/>
    <n v="7"/>
    <n v="480"/>
    <n v="33.6"/>
  </r>
  <r>
    <x v="2"/>
    <x v="62"/>
    <x v="60"/>
    <n v="16"/>
    <n v="430"/>
    <n v="68.8"/>
    <m/>
    <m/>
    <n v="0"/>
  </r>
  <r>
    <x v="2"/>
    <x v="63"/>
    <x v="61"/>
    <n v="37"/>
    <n v="430"/>
    <n v="159.1"/>
    <n v="9"/>
    <n v="480"/>
    <n v="43.2"/>
  </r>
  <r>
    <x v="2"/>
    <x v="64"/>
    <x v="62"/>
    <n v="5"/>
    <n v="430"/>
    <n v="21.5"/>
    <m/>
    <m/>
    <n v="0"/>
  </r>
  <r>
    <x v="2"/>
    <x v="65"/>
    <x v="63"/>
    <n v="7"/>
    <n v="430"/>
    <n v="30.1"/>
    <m/>
    <m/>
    <n v="0"/>
  </r>
  <r>
    <x v="2"/>
    <x v="66"/>
    <x v="28"/>
    <n v="4"/>
    <n v="542"/>
    <n v="21.68"/>
    <n v="17"/>
    <n v="600"/>
    <n v="102"/>
  </r>
  <r>
    <x v="2"/>
    <x v="67"/>
    <x v="64"/>
    <n v="605"/>
    <n v="75"/>
    <n v="453.75"/>
    <n v="1590"/>
    <n v="75"/>
    <n v="1192.5"/>
  </r>
  <r>
    <x v="2"/>
    <x v="68"/>
    <x v="65"/>
    <n v="800"/>
    <n v="75"/>
    <n v="600"/>
    <n v="1800"/>
    <n v="75"/>
    <n v="1350"/>
  </r>
  <r>
    <x v="2"/>
    <x v="69"/>
    <x v="66"/>
    <n v="660"/>
    <n v="37"/>
    <n v="244.2"/>
    <n v="350"/>
    <n v="37"/>
    <n v="129.5"/>
  </r>
  <r>
    <x v="2"/>
    <x v="70"/>
    <x v="67"/>
    <n v="1080"/>
    <n v="74.2"/>
    <n v="801.36"/>
    <n v="1070"/>
    <n v="37"/>
    <n v="395.9"/>
  </r>
  <r>
    <x v="2"/>
    <x v="71"/>
    <x v="68"/>
    <n v="960"/>
    <n v="69"/>
    <n v="662.4"/>
    <m/>
    <m/>
    <n v="0"/>
  </r>
  <r>
    <x v="2"/>
    <x v="72"/>
    <x v="69"/>
    <n v="320"/>
    <n v="37"/>
    <n v="118.4"/>
    <n v="150"/>
    <n v="37"/>
    <n v="55.5"/>
  </r>
  <r>
    <x v="2"/>
    <x v="73"/>
    <x v="70"/>
    <n v="1160"/>
    <n v="37"/>
    <n v="429.2"/>
    <n v="1400"/>
    <n v="37"/>
    <n v="518"/>
  </r>
  <r>
    <x v="2"/>
    <x v="74"/>
    <x v="71"/>
    <n v="80"/>
    <n v="37"/>
    <n v="29.6"/>
    <n v="50"/>
    <n v="37"/>
    <n v="18.5"/>
  </r>
  <r>
    <x v="2"/>
    <x v="75"/>
    <x v="72"/>
    <n v="80"/>
    <n v="37"/>
    <n v="29.6"/>
    <n v="50"/>
    <n v="37"/>
    <n v="18.5"/>
  </r>
  <r>
    <x v="2"/>
    <x v="76"/>
    <x v="73"/>
    <n v="150"/>
    <n v="37"/>
    <n v="55.5"/>
    <n v="160"/>
    <n v="37"/>
    <n v="59.2"/>
  </r>
  <r>
    <x v="2"/>
    <x v="77"/>
    <x v="74"/>
    <n v="1040"/>
    <n v="37"/>
    <n v="384.8"/>
    <n v="250"/>
    <n v="37"/>
    <n v="92.5"/>
  </r>
  <r>
    <x v="2"/>
    <x v="78"/>
    <x v="74"/>
    <n v="160"/>
    <n v="37"/>
    <n v="59.2"/>
    <n v="300"/>
    <n v="37"/>
    <n v="11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  <x v="0"/>
  </r>
  <r>
    <x v="0"/>
    <x v="1"/>
    <x v="1"/>
    <x v="1"/>
    <x v="1"/>
    <x v="1"/>
  </r>
  <r>
    <x v="0"/>
    <x v="2"/>
    <x v="2"/>
    <x v="2"/>
    <x v="2"/>
    <x v="2"/>
  </r>
  <r>
    <x v="1"/>
    <x v="3"/>
    <x v="3"/>
    <x v="3"/>
    <x v="3"/>
    <x v="3"/>
  </r>
  <r>
    <x v="1"/>
    <x v="4"/>
    <x v="4"/>
    <x v="4"/>
    <x v="4"/>
    <x v="4"/>
  </r>
  <r>
    <x v="1"/>
    <x v="5"/>
    <x v="5"/>
    <x v="5"/>
    <x v="5"/>
    <x v="5"/>
  </r>
  <r>
    <x v="1"/>
    <x v="6"/>
    <x v="6"/>
    <x v="6"/>
    <x v="6"/>
    <x v="6"/>
  </r>
  <r>
    <x v="1"/>
    <x v="7"/>
    <x v="7"/>
    <x v="7"/>
    <x v="7"/>
    <x v="7"/>
  </r>
  <r>
    <x v="1"/>
    <x v="8"/>
    <x v="8"/>
    <x v="8"/>
    <x v="8"/>
    <x v="8"/>
  </r>
  <r>
    <x v="1"/>
    <x v="9"/>
    <x v="9"/>
    <x v="9"/>
    <x v="9"/>
    <x v="9"/>
  </r>
  <r>
    <x v="1"/>
    <x v="10"/>
    <x v="10"/>
    <x v="10"/>
    <x v="10"/>
    <x v="10"/>
  </r>
  <r>
    <x v="1"/>
    <x v="11"/>
    <x v="11"/>
    <x v="11"/>
    <x v="11"/>
    <x v="11"/>
  </r>
  <r>
    <x v="1"/>
    <x v="12"/>
    <x v="12"/>
    <x v="12"/>
    <x v="12"/>
    <x v="12"/>
  </r>
  <r>
    <x v="2"/>
    <x v="13"/>
    <x v="13"/>
    <x v="13"/>
    <x v="13"/>
    <x v="13"/>
  </r>
  <r>
    <x v="2"/>
    <x v="14"/>
    <x v="14"/>
    <x v="14"/>
    <x v="14"/>
    <x v="14"/>
  </r>
  <r>
    <x v="2"/>
    <x v="15"/>
    <x v="15"/>
    <x v="15"/>
    <x v="15"/>
    <x v="15"/>
  </r>
  <r>
    <x v="2"/>
    <x v="16"/>
    <x v="16"/>
    <x v="16"/>
    <x v="16"/>
    <x v="16"/>
  </r>
  <r>
    <x v="2"/>
    <x v="17"/>
    <x v="17"/>
    <x v="17"/>
    <x v="17"/>
    <x v="17"/>
  </r>
  <r>
    <x v="2"/>
    <x v="18"/>
    <x v="18"/>
    <x v="18"/>
    <x v="18"/>
    <x v="18"/>
  </r>
  <r>
    <x v="2"/>
    <x v="19"/>
    <x v="19"/>
    <x v="17"/>
    <x v="18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B4:D25" firstHeaderRow="1" firstDataRow="1" firstDataCol="2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3">
        <item m="1" x="49"/>
        <item x="0"/>
        <item m="1" x="31"/>
        <item x="1"/>
        <item m="1" x="26"/>
        <item m="1" x="60"/>
        <item m="1" x="39"/>
        <item x="4"/>
        <item x="5"/>
        <item x="6"/>
        <item x="7"/>
        <item x="8"/>
        <item m="1" x="61"/>
        <item m="1" x="23"/>
        <item x="12"/>
        <item x="3"/>
        <item x="9"/>
        <item m="1" x="42"/>
        <item m="1" x="40"/>
        <item m="1" x="30"/>
        <item m="1" x="20"/>
        <item m="1" x="57"/>
        <item m="1" x="43"/>
        <item m="1" x="56"/>
        <item m="1" x="35"/>
        <item m="1" x="36"/>
        <item m="1" x="48"/>
        <item x="14"/>
        <item x="13"/>
        <item m="1" x="51"/>
        <item m="1" x="52"/>
        <item x="15"/>
        <item m="1" x="62"/>
        <item m="1" x="47"/>
        <item m="1" x="41"/>
        <item x="16"/>
        <item m="1" x="45"/>
        <item m="1" x="32"/>
        <item m="1" x="53"/>
        <item m="1" x="21"/>
        <item m="1" x="58"/>
        <item m="1" x="44"/>
        <item m="1" x="25"/>
        <item m="1" x="29"/>
        <item m="1" x="22"/>
        <item m="1" x="46"/>
        <item m="1" x="50"/>
        <item x="18"/>
        <item m="1" x="54"/>
        <item m="1" x="33"/>
        <item m="1" x="24"/>
        <item m="1" x="37"/>
        <item x="19"/>
        <item m="1" x="27"/>
        <item m="1" x="59"/>
        <item m="1" x="34"/>
        <item m="1" x="55"/>
        <item m="1" x="28"/>
        <item x="17"/>
        <item m="1" x="38"/>
        <item x="2"/>
        <item x="10"/>
        <item x="11"/>
      </items>
    </pivotField>
    <pivotField axis="axisRow" compact="0" outline="0" showAll="0" defaultSubtotal="0">
      <items count="59">
        <item m="1" x="33"/>
        <item x="13"/>
        <item m="1" x="27"/>
        <item m="1" x="37"/>
        <item m="1" x="31"/>
        <item m="1" x="47"/>
        <item x="16"/>
        <item x="15"/>
        <item m="1" x="53"/>
        <item x="14"/>
        <item m="1" x="51"/>
        <item m="1" x="21"/>
        <item m="1" x="25"/>
        <item x="17"/>
        <item m="1" x="49"/>
        <item m="1" x="34"/>
        <item m="1" x="54"/>
        <item m="1" x="38"/>
        <item m="1" x="36"/>
        <item m="1" x="30"/>
        <item m="1" x="45"/>
        <item m="1" x="29"/>
        <item m="1" x="28"/>
        <item m="1" x="42"/>
        <item m="1" x="24"/>
        <item m="1" x="40"/>
        <item m="1" x="23"/>
        <item m="1" x="39"/>
        <item m="1" x="22"/>
        <item x="19"/>
        <item m="1" x="50"/>
        <item m="1" x="52"/>
        <item m="1" x="48"/>
        <item m="1" x="46"/>
        <item m="1" x="44"/>
        <item m="1" x="43"/>
        <item x="18"/>
        <item m="1" x="58"/>
        <item m="1" x="57"/>
        <item m="1" x="56"/>
        <item m="1" x="41"/>
        <item x="0"/>
        <item m="1" x="26"/>
        <item m="1" x="35"/>
        <item x="1"/>
        <item m="1" x="32"/>
        <item x="2"/>
        <item x="3"/>
        <item x="12"/>
        <item x="4"/>
        <item x="5"/>
        <item x="6"/>
        <item x="7"/>
        <item x="8"/>
        <item m="1" x="55"/>
        <item x="9"/>
        <item x="10"/>
        <item x="11"/>
        <item m="1" x="20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21">
    <i>
      <x v="1"/>
      <x v="41"/>
    </i>
    <i>
      <x v="3"/>
      <x v="44"/>
    </i>
    <i>
      <x v="7"/>
      <x v="49"/>
    </i>
    <i>
      <x v="8"/>
      <x v="50"/>
    </i>
    <i>
      <x v="9"/>
      <x v="51"/>
    </i>
    <i>
      <x v="10"/>
      <x v="52"/>
    </i>
    <i>
      <x v="11"/>
      <x v="53"/>
    </i>
    <i>
      <x v="14"/>
      <x v="48"/>
    </i>
    <i>
      <x v="15"/>
      <x v="47"/>
    </i>
    <i>
      <x v="16"/>
      <x v="55"/>
    </i>
    <i>
      <x v="27"/>
      <x v="9"/>
    </i>
    <i>
      <x v="28"/>
      <x v="1"/>
    </i>
    <i>
      <x v="31"/>
      <x v="7"/>
    </i>
    <i>
      <x v="35"/>
      <x v="6"/>
    </i>
    <i>
      <x v="47"/>
      <x v="36"/>
    </i>
    <i>
      <x v="52"/>
      <x v="29"/>
    </i>
    <i>
      <x v="58"/>
      <x v="13"/>
    </i>
    <i>
      <x v="60"/>
      <x v="46"/>
    </i>
    <i>
      <x v="61"/>
      <x v="56"/>
    </i>
    <i>
      <x v="62"/>
      <x v="57"/>
    </i>
    <i t="grand">
      <x/>
    </i>
  </rowItems>
  <colItems count="1">
    <i/>
  </colItems>
  <pageFields count="1">
    <pageField fld="0" hier="-1"/>
  </pageFields>
  <dataFields count="1">
    <dataField name="Σ Qté 2017" fld="3" baseField="4" baseItem="8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13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 fieldListSortAscending="1">
  <location ref="B4:E85" firstHeaderRow="0" firstDataRow="1" firstDataCol="2" rowPageCount="1" colPageCount="1"/>
  <pivotFields count="9">
    <pivotField axis="axisPage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79">
        <item x="0"/>
        <item x="1"/>
        <item x="2"/>
        <item x="23"/>
        <item x="22"/>
        <item x="4"/>
        <item x="5"/>
        <item x="6"/>
        <item x="3"/>
        <item x="10"/>
        <item x="11"/>
        <item x="12"/>
        <item x="13"/>
        <item x="14"/>
        <item x="26"/>
        <item x="27"/>
        <item x="24"/>
        <item x="25"/>
        <item x="34"/>
        <item x="33"/>
        <item x="32"/>
        <item x="35"/>
        <item x="36"/>
        <item x="37"/>
        <item x="40"/>
        <item x="38"/>
        <item x="39"/>
        <item x="29"/>
        <item x="28"/>
        <item x="30"/>
        <item x="18"/>
        <item x="16"/>
        <item x="19"/>
        <item x="17"/>
        <item x="21"/>
        <item x="20"/>
        <item x="7"/>
        <item x="8"/>
        <item x="9"/>
        <item x="15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</items>
    </pivotField>
    <pivotField axis="axisRow" compact="0" outline="0" showAll="0" defaultSubtotal="0">
      <items count="75">
        <item x="0"/>
        <item x="1"/>
        <item x="2"/>
        <item x="6"/>
        <item x="3"/>
        <item x="4"/>
        <item x="5"/>
        <item x="7"/>
        <item x="11"/>
        <item x="12"/>
        <item x="13"/>
        <item x="14"/>
        <item x="15"/>
        <item x="17"/>
        <item x="19"/>
        <item x="18"/>
        <item x="20"/>
        <item x="21"/>
        <item x="22"/>
        <item x="25"/>
        <item x="26"/>
        <item x="29"/>
        <item x="30"/>
        <item x="27"/>
        <item x="31"/>
        <item x="23"/>
        <item x="24"/>
        <item x="37"/>
        <item x="38"/>
        <item x="39"/>
        <item x="40"/>
        <item x="41"/>
        <item x="34"/>
        <item x="36"/>
        <item x="33"/>
        <item x="35"/>
        <item x="28"/>
        <item x="8"/>
        <item x="9"/>
        <item x="10"/>
        <item x="16"/>
        <item x="32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81">
    <i>
      <x/>
      <x/>
    </i>
    <i>
      <x v="1"/>
      <x v="1"/>
    </i>
    <i>
      <x v="2"/>
      <x v="2"/>
    </i>
    <i>
      <x v="3"/>
      <x v="26"/>
    </i>
    <i>
      <x v="4"/>
      <x v="25"/>
    </i>
    <i>
      <x v="5"/>
      <x v="5"/>
    </i>
    <i>
      <x v="6"/>
      <x v="6"/>
    </i>
    <i>
      <x v="7"/>
      <x v="3"/>
    </i>
    <i r="1">
      <x v="7"/>
    </i>
    <i>
      <x v="8"/>
      <x v="4"/>
    </i>
    <i>
      <x v="9"/>
      <x v="8"/>
    </i>
    <i>
      <x v="10"/>
      <x v="9"/>
    </i>
    <i>
      <x v="11"/>
      <x v="10"/>
    </i>
    <i>
      <x v="12"/>
      <x v="11"/>
    </i>
    <i>
      <x v="13"/>
      <x v="12"/>
    </i>
    <i>
      <x v="14"/>
      <x v="23"/>
    </i>
    <i>
      <x v="15"/>
      <x v="36"/>
    </i>
    <i>
      <x v="16"/>
      <x v="19"/>
    </i>
    <i>
      <x v="17"/>
      <x v="20"/>
    </i>
    <i>
      <x v="18"/>
      <x v="35"/>
    </i>
    <i>
      <x v="19"/>
      <x v="32"/>
    </i>
    <i>
      <x v="20"/>
      <x v="34"/>
    </i>
    <i>
      <x v="21"/>
      <x v="33"/>
    </i>
    <i>
      <x v="22"/>
      <x v="27"/>
    </i>
    <i>
      <x v="23"/>
      <x v="28"/>
    </i>
    <i>
      <x v="24"/>
      <x v="31"/>
    </i>
    <i>
      <x v="25"/>
      <x v="29"/>
    </i>
    <i>
      <x v="26"/>
      <x v="30"/>
    </i>
    <i>
      <x v="27"/>
      <x v="22"/>
    </i>
    <i>
      <x v="28"/>
      <x v="21"/>
    </i>
    <i>
      <x v="29"/>
      <x v="24"/>
    </i>
    <i>
      <x v="30"/>
      <x v="14"/>
    </i>
    <i>
      <x v="31"/>
      <x v="13"/>
    </i>
    <i>
      <x v="32"/>
      <x v="16"/>
    </i>
    <i>
      <x v="33"/>
      <x v="15"/>
    </i>
    <i>
      <x v="34"/>
      <x v="18"/>
    </i>
    <i>
      <x v="35"/>
      <x v="17"/>
    </i>
    <i>
      <x v="36"/>
      <x v="37"/>
    </i>
    <i>
      <x v="37"/>
      <x v="38"/>
    </i>
    <i>
      <x v="38"/>
      <x v="39"/>
    </i>
    <i>
      <x v="39"/>
      <x v="40"/>
    </i>
    <i>
      <x v="40"/>
      <x v="41"/>
    </i>
    <i>
      <x v="41"/>
      <x v="42"/>
    </i>
    <i>
      <x v="42"/>
      <x v="42"/>
    </i>
    <i>
      <x v="43"/>
      <x v="43"/>
    </i>
    <i>
      <x v="44"/>
      <x v="44"/>
    </i>
    <i>
      <x v="45"/>
      <x v="45"/>
    </i>
    <i>
      <x v="46"/>
      <x v="46"/>
    </i>
    <i>
      <x v="47"/>
      <x v="47"/>
    </i>
    <i>
      <x v="48"/>
      <x v="36"/>
    </i>
    <i>
      <x v="49"/>
      <x v="48"/>
    </i>
    <i>
      <x v="50"/>
      <x v="49"/>
    </i>
    <i>
      <x v="51"/>
      <x v="50"/>
    </i>
    <i>
      <x v="52"/>
      <x v="51"/>
    </i>
    <i>
      <x v="53"/>
      <x v="52"/>
    </i>
    <i>
      <x v="54"/>
      <x v="53"/>
    </i>
    <i>
      <x v="55"/>
      <x v="54"/>
    </i>
    <i>
      <x v="56"/>
      <x v="55"/>
    </i>
    <i>
      <x v="57"/>
      <x v="55"/>
    </i>
    <i>
      <x v="58"/>
      <x v="56"/>
    </i>
    <i>
      <x v="59"/>
      <x v="57"/>
    </i>
    <i>
      <x v="60"/>
      <x v="58"/>
    </i>
    <i>
      <x v="61"/>
      <x v="59"/>
    </i>
    <i>
      <x v="62"/>
      <x v="60"/>
    </i>
    <i>
      <x v="63"/>
      <x v="61"/>
    </i>
    <i>
      <x v="64"/>
      <x v="62"/>
    </i>
    <i>
      <x v="65"/>
      <x v="63"/>
    </i>
    <i>
      <x v="66"/>
      <x v="36"/>
    </i>
    <i>
      <x v="67"/>
      <x v="64"/>
    </i>
    <i>
      <x v="68"/>
      <x v="65"/>
    </i>
    <i>
      <x v="69"/>
      <x v="66"/>
    </i>
    <i>
      <x v="70"/>
      <x v="67"/>
    </i>
    <i>
      <x v="71"/>
      <x v="68"/>
    </i>
    <i>
      <x v="72"/>
      <x v="69"/>
    </i>
    <i>
      <x v="73"/>
      <x v="70"/>
    </i>
    <i>
      <x v="74"/>
      <x v="71"/>
    </i>
    <i>
      <x v="75"/>
      <x v="72"/>
    </i>
    <i>
      <x v="76"/>
      <x v="73"/>
    </i>
    <i>
      <x v="77"/>
      <x v="74"/>
    </i>
    <i>
      <x v="78"/>
      <x v="74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Σ Qté 2017" fld="3" baseField="0" baseItem="0"/>
    <dataField name="Σ Qté 2018" fld="6" baseField="0" baseItem="0"/>
  </dataFields>
  <formats count="2">
    <format dxfId="3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1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B4:D34" firstHeaderRow="1" firstDataRow="1" firstDataCol="2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72">
        <item x="4"/>
        <item m="1" x="56"/>
        <item x="1"/>
        <item m="1" x="33"/>
        <item x="2"/>
        <item x="3"/>
        <item m="1" x="47"/>
        <item x="0"/>
        <item m="1" x="43"/>
        <item m="1" x="59"/>
        <item m="1" x="58"/>
        <item m="1" x="62"/>
        <item x="6"/>
        <item x="5"/>
        <item m="1" x="46"/>
        <item x="25"/>
        <item m="1" x="42"/>
        <item m="1" x="70"/>
        <item m="1" x="32"/>
        <item x="24"/>
        <item m="1" x="39"/>
        <item m="1" x="44"/>
        <item x="15"/>
        <item x="14"/>
        <item x="13"/>
        <item x="12"/>
        <item m="1" x="51"/>
        <item m="1" x="71"/>
        <item m="1" x="68"/>
        <item m="1" x="55"/>
        <item x="8"/>
        <item x="7"/>
        <item m="1" x="54"/>
        <item m="1" x="48"/>
        <item x="10"/>
        <item m="1" x="63"/>
        <item x="11"/>
        <item m="1" x="38"/>
        <item x="9"/>
        <item m="1" x="57"/>
        <item m="1" x="67"/>
        <item m="1" x="35"/>
        <item m="1" x="29"/>
        <item m="1" x="45"/>
        <item m="1" x="52"/>
        <item m="1" x="66"/>
        <item m="1" x="30"/>
        <item x="23"/>
        <item m="1" x="36"/>
        <item m="1" x="34"/>
        <item x="26"/>
        <item m="1" x="53"/>
        <item m="1" x="65"/>
        <item x="27"/>
        <item m="1" x="49"/>
        <item m="1" x="37"/>
        <item m="1" x="64"/>
        <item m="1" x="50"/>
        <item m="1" x="40"/>
        <item x="28"/>
        <item m="1" x="60"/>
        <item m="1" x="41"/>
        <item m="1" x="69"/>
        <item x="16"/>
        <item m="1" x="61"/>
        <item x="17"/>
        <item x="18"/>
        <item x="19"/>
        <item x="20"/>
        <item m="1" x="31"/>
        <item x="21"/>
        <item x="22"/>
      </items>
    </pivotField>
    <pivotField axis="axisRow" compact="0" outline="0" showAll="0" defaultSubtotal="0">
      <items count="60">
        <item x="9"/>
        <item m="1" x="58"/>
        <item x="7"/>
        <item m="1" x="47"/>
        <item m="1" x="26"/>
        <item m="1" x="53"/>
        <item m="1" x="45"/>
        <item m="1" x="56"/>
        <item x="8"/>
        <item m="1" x="31"/>
        <item x="11"/>
        <item m="1" x="59"/>
        <item m="1" x="29"/>
        <item x="13"/>
        <item x="14"/>
        <item x="15"/>
        <item m="1" x="43"/>
        <item m="1" x="27"/>
        <item x="16"/>
        <item m="1" x="42"/>
        <item x="19"/>
        <item m="1" x="51"/>
        <item m="1" x="40"/>
        <item x="12"/>
        <item x="18"/>
        <item m="1" x="49"/>
        <item m="1" x="44"/>
        <item m="1" x="37"/>
        <item m="1" x="28"/>
        <item m="1" x="22"/>
        <item m="1" x="52"/>
        <item m="1" x="46"/>
        <item m="1" x="41"/>
        <item m="1" x="33"/>
        <item x="17"/>
        <item m="1" x="36"/>
        <item m="1" x="32"/>
        <item m="1" x="57"/>
        <item m="1" x="23"/>
        <item m="1" x="48"/>
        <item m="1" x="35"/>
        <item m="1" x="25"/>
        <item x="20"/>
        <item m="1" x="34"/>
        <item m="1" x="24"/>
        <item m="1" x="50"/>
        <item x="21"/>
        <item m="1" x="54"/>
        <item m="1" x="38"/>
        <item x="1"/>
        <item x="2"/>
        <item x="3"/>
        <item m="1" x="39"/>
        <item x="0"/>
        <item m="1" x="30"/>
        <item x="6"/>
        <item m="1" x="55"/>
        <item x="5"/>
        <item x="4"/>
        <item x="10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30">
    <i>
      <x/>
      <x v="58"/>
    </i>
    <i>
      <x v="2"/>
      <x v="49"/>
    </i>
    <i>
      <x v="4"/>
      <x v="50"/>
    </i>
    <i>
      <x v="5"/>
      <x v="51"/>
    </i>
    <i>
      <x v="7"/>
      <x v="53"/>
    </i>
    <i>
      <x v="12"/>
      <x v="55"/>
    </i>
    <i>
      <x v="13"/>
      <x v="57"/>
    </i>
    <i>
      <x v="15"/>
      <x v="24"/>
    </i>
    <i>
      <x v="19"/>
      <x v="34"/>
    </i>
    <i>
      <x v="22"/>
      <x v="23"/>
    </i>
    <i>
      <x v="23"/>
      <x v="23"/>
    </i>
    <i>
      <x v="24"/>
      <x v="59"/>
    </i>
    <i>
      <x v="25"/>
      <x v="10"/>
    </i>
    <i>
      <x v="30"/>
      <x v="8"/>
    </i>
    <i>
      <x v="31"/>
      <x v="2"/>
    </i>
    <i>
      <x v="34"/>
      <x v="59"/>
    </i>
    <i>
      <x v="36"/>
      <x v="59"/>
    </i>
    <i>
      <x v="38"/>
      <x/>
    </i>
    <i>
      <x v="47"/>
      <x v="18"/>
    </i>
    <i>
      <x v="50"/>
      <x v="20"/>
    </i>
    <i>
      <x v="53"/>
      <x v="42"/>
    </i>
    <i>
      <x v="59"/>
      <x v="46"/>
    </i>
    <i>
      <x v="63"/>
      <x v="59"/>
    </i>
    <i>
      <x v="65"/>
      <x v="13"/>
    </i>
    <i>
      <x v="66"/>
      <x v="13"/>
    </i>
    <i>
      <x v="67"/>
      <x v="14"/>
    </i>
    <i>
      <x v="68"/>
      <x v="15"/>
    </i>
    <i>
      <x v="70"/>
      <x v="59"/>
    </i>
    <i>
      <x v="71"/>
      <x v="59"/>
    </i>
    <i t="grand">
      <x/>
    </i>
  </rowItems>
  <colItems count="1">
    <i/>
  </colItems>
  <pageFields count="1">
    <pageField fld="0" hier="-1"/>
  </pageFields>
  <dataFields count="1">
    <dataField name="Σ Qté 2018" fld="3" baseField="4" baseItem="1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25"/>
  <sheetViews>
    <sheetView showGridLines="0" workbookViewId="0">
      <selection activeCell="F10" sqref="F10"/>
    </sheetView>
  </sheetViews>
  <sheetFormatPr baseColWidth="10" defaultRowHeight="12.75" x14ac:dyDescent="0.2"/>
  <cols>
    <col min="1" max="1" width="1.7109375" customWidth="1"/>
    <col min="2" max="2" width="52.28515625" bestFit="1" customWidth="1"/>
    <col min="3" max="3" width="14.85546875" customWidth="1"/>
    <col min="4" max="6" width="9.42578125" customWidth="1"/>
  </cols>
  <sheetData>
    <row r="2" spans="2:4" x14ac:dyDescent="0.2">
      <c r="B2" s="1" t="s">
        <v>37</v>
      </c>
      <c r="C2" t="s">
        <v>245</v>
      </c>
    </row>
    <row r="4" spans="2:4" x14ac:dyDescent="0.2">
      <c r="B4" s="1" t="s">
        <v>38</v>
      </c>
      <c r="C4" s="1" t="s">
        <v>39</v>
      </c>
      <c r="D4" t="s">
        <v>78</v>
      </c>
    </row>
    <row r="5" spans="2:4" x14ac:dyDescent="0.2">
      <c r="B5" t="s">
        <v>80</v>
      </c>
      <c r="C5" t="s">
        <v>143</v>
      </c>
      <c r="D5" s="2">
        <v>2100</v>
      </c>
    </row>
    <row r="6" spans="2:4" x14ac:dyDescent="0.2">
      <c r="B6" t="s">
        <v>82</v>
      </c>
      <c r="C6" t="s">
        <v>145</v>
      </c>
      <c r="D6" s="2">
        <v>650</v>
      </c>
    </row>
    <row r="7" spans="2:4" x14ac:dyDescent="0.2">
      <c r="B7" t="s">
        <v>86</v>
      </c>
      <c r="C7" t="s">
        <v>149</v>
      </c>
      <c r="D7" s="2">
        <v>900</v>
      </c>
    </row>
    <row r="8" spans="2:4" x14ac:dyDescent="0.2">
      <c r="B8" t="s">
        <v>87</v>
      </c>
      <c r="C8" t="s">
        <v>150</v>
      </c>
      <c r="D8" s="2">
        <v>820</v>
      </c>
    </row>
    <row r="9" spans="2:4" x14ac:dyDescent="0.2">
      <c r="B9" t="s">
        <v>88</v>
      </c>
      <c r="C9" t="s">
        <v>151</v>
      </c>
      <c r="D9" s="2">
        <v>1735</v>
      </c>
    </row>
    <row r="10" spans="2:4" x14ac:dyDescent="0.2">
      <c r="B10" t="s">
        <v>89</v>
      </c>
      <c r="C10" t="s">
        <v>152</v>
      </c>
      <c r="D10" s="2">
        <v>2480</v>
      </c>
    </row>
    <row r="11" spans="2:4" x14ac:dyDescent="0.2">
      <c r="B11" t="s">
        <v>90</v>
      </c>
      <c r="C11" t="s">
        <v>153</v>
      </c>
      <c r="D11" s="2">
        <v>880</v>
      </c>
    </row>
    <row r="12" spans="2:4" x14ac:dyDescent="0.2">
      <c r="B12" t="s">
        <v>93</v>
      </c>
      <c r="C12" t="s">
        <v>156</v>
      </c>
      <c r="D12" s="2">
        <v>22000</v>
      </c>
    </row>
    <row r="13" spans="2:4" x14ac:dyDescent="0.2">
      <c r="B13" t="s">
        <v>94</v>
      </c>
      <c r="C13" t="s">
        <v>157</v>
      </c>
      <c r="D13" s="2">
        <v>370</v>
      </c>
    </row>
    <row r="14" spans="2:4" x14ac:dyDescent="0.2">
      <c r="B14" t="s">
        <v>95</v>
      </c>
      <c r="C14" t="s">
        <v>158</v>
      </c>
      <c r="D14" s="2">
        <v>6898</v>
      </c>
    </row>
    <row r="15" spans="2:4" x14ac:dyDescent="0.2">
      <c r="B15" t="s">
        <v>106</v>
      </c>
      <c r="C15" t="s">
        <v>168</v>
      </c>
      <c r="D15" s="2">
        <v>480</v>
      </c>
    </row>
    <row r="16" spans="2:4" x14ac:dyDescent="0.2">
      <c r="B16" t="s">
        <v>107</v>
      </c>
      <c r="C16" t="s">
        <v>169</v>
      </c>
      <c r="D16" s="2">
        <v>172</v>
      </c>
    </row>
    <row r="17" spans="2:4" x14ac:dyDescent="0.2">
      <c r="B17" t="s">
        <v>110</v>
      </c>
      <c r="C17" t="s">
        <v>171</v>
      </c>
      <c r="D17" s="2">
        <v>4</v>
      </c>
    </row>
    <row r="18" spans="2:4" x14ac:dyDescent="0.2">
      <c r="B18" t="s">
        <v>114</v>
      </c>
      <c r="C18" t="s">
        <v>174</v>
      </c>
      <c r="D18" s="2">
        <v>51</v>
      </c>
    </row>
    <row r="19" spans="2:4" x14ac:dyDescent="0.2">
      <c r="B19" t="s">
        <v>126</v>
      </c>
      <c r="C19" t="s">
        <v>185</v>
      </c>
      <c r="D19" s="2">
        <v>1000</v>
      </c>
    </row>
    <row r="20" spans="2:4" x14ac:dyDescent="0.2">
      <c r="B20" t="s">
        <v>131</v>
      </c>
      <c r="C20" t="s">
        <v>190</v>
      </c>
      <c r="D20" s="2">
        <v>1100</v>
      </c>
    </row>
    <row r="21" spans="2:4" x14ac:dyDescent="0.2">
      <c r="B21" t="s">
        <v>137</v>
      </c>
      <c r="C21" t="s">
        <v>195</v>
      </c>
      <c r="D21" s="2">
        <v>1100</v>
      </c>
    </row>
    <row r="22" spans="2:4" x14ac:dyDescent="0.2">
      <c r="B22" t="s">
        <v>139</v>
      </c>
      <c r="C22" t="s">
        <v>197</v>
      </c>
      <c r="D22" s="2">
        <v>244</v>
      </c>
    </row>
    <row r="23" spans="2:4" x14ac:dyDescent="0.2">
      <c r="B23" t="s">
        <v>140</v>
      </c>
      <c r="C23" t="s">
        <v>198</v>
      </c>
      <c r="D23" s="2">
        <v>365</v>
      </c>
    </row>
    <row r="24" spans="2:4" x14ac:dyDescent="0.2">
      <c r="B24" t="s">
        <v>141</v>
      </c>
      <c r="C24" t="s">
        <v>199</v>
      </c>
      <c r="D24" s="2">
        <v>1730</v>
      </c>
    </row>
    <row r="25" spans="2:4" x14ac:dyDescent="0.2">
      <c r="B25" t="s">
        <v>36</v>
      </c>
      <c r="D25" s="2">
        <v>45079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85"/>
  <sheetViews>
    <sheetView showGridLines="0" topLeftCell="A19" workbookViewId="0">
      <selection activeCell="B25" sqref="B25"/>
    </sheetView>
  </sheetViews>
  <sheetFormatPr baseColWidth="10" defaultRowHeight="12.75" x14ac:dyDescent="0.2"/>
  <cols>
    <col min="1" max="1" width="1.7109375" customWidth="1"/>
    <col min="2" max="2" width="78" bestFit="1" customWidth="1"/>
    <col min="3" max="3" width="19.5703125" customWidth="1"/>
    <col min="4" max="4" width="9.7109375" bestFit="1" customWidth="1"/>
    <col min="5" max="5" width="13" customWidth="1"/>
    <col min="6" max="7" width="9.42578125" customWidth="1"/>
  </cols>
  <sheetData>
    <row r="2" spans="2:5" x14ac:dyDescent="0.2">
      <c r="B2" s="1" t="s">
        <v>37</v>
      </c>
      <c r="C2" t="s">
        <v>245</v>
      </c>
    </row>
    <row r="4" spans="2:5" x14ac:dyDescent="0.2">
      <c r="B4" s="1" t="s">
        <v>38</v>
      </c>
      <c r="C4" s="1" t="s">
        <v>39</v>
      </c>
      <c r="D4" s="3" t="s">
        <v>78</v>
      </c>
      <c r="E4" s="3" t="s">
        <v>77</v>
      </c>
    </row>
    <row r="5" spans="2:5" x14ac:dyDescent="0.2">
      <c r="B5" t="s">
        <v>0</v>
      </c>
      <c r="C5" t="s">
        <v>40</v>
      </c>
      <c r="D5" s="2">
        <v>11200</v>
      </c>
      <c r="E5" s="2">
        <v>10500</v>
      </c>
    </row>
    <row r="6" spans="2:5" x14ac:dyDescent="0.2">
      <c r="B6" t="s">
        <v>1</v>
      </c>
      <c r="C6" t="s">
        <v>41</v>
      </c>
      <c r="D6" s="2">
        <v>27950</v>
      </c>
      <c r="E6" s="2">
        <v>9100</v>
      </c>
    </row>
    <row r="7" spans="2:5" x14ac:dyDescent="0.2">
      <c r="B7" t="s">
        <v>2</v>
      </c>
      <c r="C7" t="s">
        <v>42</v>
      </c>
      <c r="D7" s="2">
        <v>3700</v>
      </c>
      <c r="E7" s="2">
        <v>3700</v>
      </c>
    </row>
    <row r="8" spans="2:5" x14ac:dyDescent="0.2">
      <c r="B8" t="s">
        <v>3</v>
      </c>
      <c r="C8" t="s">
        <v>43</v>
      </c>
      <c r="D8" s="2">
        <v>6500</v>
      </c>
      <c r="E8" s="2">
        <v>6600</v>
      </c>
    </row>
    <row r="9" spans="2:5" x14ac:dyDescent="0.2">
      <c r="B9" t="s">
        <v>4</v>
      </c>
      <c r="C9" t="s">
        <v>44</v>
      </c>
      <c r="D9" s="2">
        <v>1870</v>
      </c>
      <c r="E9" s="2">
        <v>1870</v>
      </c>
    </row>
    <row r="10" spans="2:5" x14ac:dyDescent="0.2">
      <c r="B10" t="s">
        <v>5</v>
      </c>
      <c r="C10" t="s">
        <v>45</v>
      </c>
      <c r="D10" s="2">
        <v>9390</v>
      </c>
      <c r="E10" s="2">
        <v>9390</v>
      </c>
    </row>
    <row r="11" spans="2:5" x14ac:dyDescent="0.2">
      <c r="B11" t="s">
        <v>6</v>
      </c>
      <c r="C11" t="s">
        <v>46</v>
      </c>
      <c r="D11" s="2">
        <v>10500</v>
      </c>
      <c r="E11" s="2">
        <v>24240</v>
      </c>
    </row>
    <row r="12" spans="2:5" x14ac:dyDescent="0.2">
      <c r="B12" t="s">
        <v>7</v>
      </c>
      <c r="C12" t="s">
        <v>47</v>
      </c>
      <c r="D12" s="2">
        <v>21000</v>
      </c>
      <c r="E12" s="2">
        <v>8400</v>
      </c>
    </row>
    <row r="13" spans="2:5" x14ac:dyDescent="0.2">
      <c r="C13" t="s">
        <v>48</v>
      </c>
      <c r="D13" s="2">
        <v>23100</v>
      </c>
      <c r="E13" s="2">
        <v>12600</v>
      </c>
    </row>
    <row r="14" spans="2:5" x14ac:dyDescent="0.2">
      <c r="B14" t="s">
        <v>8</v>
      </c>
      <c r="C14" t="s">
        <v>49</v>
      </c>
      <c r="D14" s="2">
        <v>48000</v>
      </c>
      <c r="E14" s="2">
        <v>48000</v>
      </c>
    </row>
    <row r="15" spans="2:5" x14ac:dyDescent="0.2">
      <c r="B15" t="s">
        <v>9</v>
      </c>
      <c r="C15" t="s">
        <v>50</v>
      </c>
      <c r="D15" s="2">
        <v>19500</v>
      </c>
      <c r="E15" s="2">
        <v>13000</v>
      </c>
    </row>
    <row r="16" spans="2:5" x14ac:dyDescent="0.2">
      <c r="B16" t="s">
        <v>10</v>
      </c>
      <c r="C16" t="s">
        <v>51</v>
      </c>
      <c r="D16" s="2">
        <v>5590</v>
      </c>
      <c r="E16" s="2">
        <v>5590</v>
      </c>
    </row>
    <row r="17" spans="2:5" x14ac:dyDescent="0.2">
      <c r="B17" t="s">
        <v>11</v>
      </c>
      <c r="C17" t="s">
        <v>52</v>
      </c>
      <c r="D17" s="2">
        <v>34420</v>
      </c>
      <c r="E17" s="2">
        <v>4380</v>
      </c>
    </row>
    <row r="18" spans="2:5" x14ac:dyDescent="0.2">
      <c r="B18" t="s">
        <v>12</v>
      </c>
      <c r="C18" t="s">
        <v>53</v>
      </c>
      <c r="D18" s="2">
        <v>18700</v>
      </c>
      <c r="E18" s="2">
        <v>0</v>
      </c>
    </row>
    <row r="19" spans="2:5" x14ac:dyDescent="0.2">
      <c r="B19" t="s">
        <v>13</v>
      </c>
      <c r="C19" t="s">
        <v>54</v>
      </c>
      <c r="D19" s="2">
        <v>22750</v>
      </c>
      <c r="E19" s="2">
        <v>22750</v>
      </c>
    </row>
    <row r="20" spans="2:5" x14ac:dyDescent="0.2">
      <c r="B20" t="s">
        <v>14</v>
      </c>
      <c r="C20" t="s">
        <v>55</v>
      </c>
      <c r="D20" s="2">
        <v>6000</v>
      </c>
      <c r="E20" s="2">
        <v>4060</v>
      </c>
    </row>
    <row r="21" spans="2:5" x14ac:dyDescent="0.2">
      <c r="B21" t="s">
        <v>15</v>
      </c>
      <c r="C21" t="s">
        <v>56</v>
      </c>
      <c r="D21" s="2">
        <v>100</v>
      </c>
      <c r="E21" s="2">
        <v>100</v>
      </c>
    </row>
    <row r="22" spans="2:5" x14ac:dyDescent="0.2">
      <c r="B22" t="s">
        <v>16</v>
      </c>
      <c r="C22" t="s">
        <v>57</v>
      </c>
      <c r="D22" s="2">
        <v>4070</v>
      </c>
      <c r="E22" s="2">
        <v>4070</v>
      </c>
    </row>
    <row r="23" spans="2:5" x14ac:dyDescent="0.2">
      <c r="B23" t="s">
        <v>17</v>
      </c>
      <c r="C23" t="s">
        <v>58</v>
      </c>
      <c r="D23" s="2">
        <v>4070</v>
      </c>
      <c r="E23" s="2">
        <v>2940</v>
      </c>
    </row>
    <row r="24" spans="2:5" x14ac:dyDescent="0.2">
      <c r="B24" t="s">
        <v>18</v>
      </c>
      <c r="C24" t="s">
        <v>59</v>
      </c>
      <c r="D24" s="2">
        <v>43</v>
      </c>
      <c r="E24" s="2">
        <v>43</v>
      </c>
    </row>
    <row r="25" spans="2:5" x14ac:dyDescent="0.2">
      <c r="B25" t="s">
        <v>19</v>
      </c>
      <c r="C25" t="s">
        <v>60</v>
      </c>
      <c r="D25" s="2">
        <v>644</v>
      </c>
      <c r="E25" s="2">
        <v>180</v>
      </c>
    </row>
    <row r="26" spans="2:5" x14ac:dyDescent="0.2">
      <c r="B26" t="s">
        <v>20</v>
      </c>
      <c r="C26" t="s">
        <v>61</v>
      </c>
      <c r="D26" s="2">
        <v>144</v>
      </c>
      <c r="E26" s="2">
        <v>122</v>
      </c>
    </row>
    <row r="27" spans="2:5" x14ac:dyDescent="0.2">
      <c r="B27" t="s">
        <v>21</v>
      </c>
      <c r="C27" t="s">
        <v>62</v>
      </c>
      <c r="D27" s="2">
        <v>432</v>
      </c>
      <c r="E27" s="2">
        <v>216</v>
      </c>
    </row>
    <row r="28" spans="2:5" x14ac:dyDescent="0.2">
      <c r="B28" t="s">
        <v>22</v>
      </c>
      <c r="C28" t="s">
        <v>63</v>
      </c>
      <c r="D28" s="2">
        <v>1057</v>
      </c>
      <c r="E28" s="2">
        <v>191</v>
      </c>
    </row>
    <row r="29" spans="2:5" x14ac:dyDescent="0.2">
      <c r="B29" t="s">
        <v>23</v>
      </c>
      <c r="C29" t="s">
        <v>64</v>
      </c>
      <c r="D29" s="2">
        <v>746</v>
      </c>
      <c r="E29" s="2">
        <v>1000</v>
      </c>
    </row>
    <row r="30" spans="2:5" x14ac:dyDescent="0.2">
      <c r="B30" t="s">
        <v>24</v>
      </c>
      <c r="C30" t="s">
        <v>65</v>
      </c>
      <c r="D30" s="2">
        <v>54</v>
      </c>
      <c r="E30" s="2">
        <v>810</v>
      </c>
    </row>
    <row r="31" spans="2:5" x14ac:dyDescent="0.2">
      <c r="B31" t="s">
        <v>25</v>
      </c>
      <c r="C31" t="s">
        <v>66</v>
      </c>
      <c r="D31" s="2">
        <v>217</v>
      </c>
      <c r="E31" s="2">
        <v>749</v>
      </c>
    </row>
    <row r="32" spans="2:5" x14ac:dyDescent="0.2">
      <c r="B32" t="s">
        <v>26</v>
      </c>
      <c r="C32" t="s">
        <v>67</v>
      </c>
      <c r="D32" s="2">
        <v>1234</v>
      </c>
      <c r="E32" s="2">
        <v>478</v>
      </c>
    </row>
    <row r="33" spans="2:5" x14ac:dyDescent="0.2">
      <c r="B33" t="s">
        <v>27</v>
      </c>
      <c r="C33" t="s">
        <v>68</v>
      </c>
      <c r="D33" s="2">
        <v>2460</v>
      </c>
      <c r="E33" s="2">
        <v>2460</v>
      </c>
    </row>
    <row r="34" spans="2:5" x14ac:dyDescent="0.2">
      <c r="B34" t="s">
        <v>28</v>
      </c>
      <c r="C34" t="s">
        <v>69</v>
      </c>
      <c r="D34" s="2">
        <v>2400</v>
      </c>
      <c r="E34" s="2">
        <v>2400</v>
      </c>
    </row>
    <row r="35" spans="2:5" x14ac:dyDescent="0.2">
      <c r="B35" t="s">
        <v>29</v>
      </c>
      <c r="C35" t="s">
        <v>70</v>
      </c>
      <c r="D35" s="2">
        <v>4780</v>
      </c>
      <c r="E35" s="2">
        <v>4775</v>
      </c>
    </row>
    <row r="36" spans="2:5" x14ac:dyDescent="0.2">
      <c r="B36" t="s">
        <v>30</v>
      </c>
      <c r="C36" t="s">
        <v>71</v>
      </c>
      <c r="D36" s="2">
        <v>2840</v>
      </c>
      <c r="E36" s="2">
        <v>4205</v>
      </c>
    </row>
    <row r="37" spans="2:5" x14ac:dyDescent="0.2">
      <c r="B37" t="s">
        <v>31</v>
      </c>
      <c r="C37" t="s">
        <v>72</v>
      </c>
      <c r="D37" s="2">
        <v>32230</v>
      </c>
      <c r="E37" s="2">
        <v>12200</v>
      </c>
    </row>
    <row r="38" spans="2:5" x14ac:dyDescent="0.2">
      <c r="B38" t="s">
        <v>32</v>
      </c>
      <c r="C38" t="s">
        <v>73</v>
      </c>
      <c r="D38" s="2">
        <v>1380</v>
      </c>
      <c r="E38" s="2">
        <v>1200</v>
      </c>
    </row>
    <row r="39" spans="2:5" x14ac:dyDescent="0.2">
      <c r="B39" t="s">
        <v>33</v>
      </c>
      <c r="C39" t="s">
        <v>74</v>
      </c>
      <c r="D39" s="2">
        <v>9000</v>
      </c>
      <c r="E39" s="2">
        <v>2000</v>
      </c>
    </row>
    <row r="40" spans="2:5" x14ac:dyDescent="0.2">
      <c r="B40" t="s">
        <v>34</v>
      </c>
      <c r="C40" t="s">
        <v>75</v>
      </c>
      <c r="D40" s="2">
        <v>3600</v>
      </c>
      <c r="E40" s="2">
        <v>90</v>
      </c>
    </row>
    <row r="41" spans="2:5" x14ac:dyDescent="0.2">
      <c r="B41" t="s">
        <v>35</v>
      </c>
      <c r="C41" t="s">
        <v>76</v>
      </c>
      <c r="D41" s="2">
        <v>1300</v>
      </c>
      <c r="E41" s="2">
        <v>22500</v>
      </c>
    </row>
    <row r="42" spans="2:5" x14ac:dyDescent="0.2">
      <c r="B42" t="s">
        <v>81</v>
      </c>
      <c r="C42" t="s">
        <v>144</v>
      </c>
      <c r="D42" s="2">
        <v>4200</v>
      </c>
      <c r="E42" s="2">
        <v>9230</v>
      </c>
    </row>
    <row r="43" spans="2:5" x14ac:dyDescent="0.2">
      <c r="B43" t="s">
        <v>79</v>
      </c>
      <c r="C43" t="s">
        <v>142</v>
      </c>
      <c r="D43" s="2">
        <v>37800</v>
      </c>
      <c r="E43" s="2">
        <v>25200</v>
      </c>
    </row>
    <row r="44" spans="2:5" x14ac:dyDescent="0.2">
      <c r="B44" t="s">
        <v>83</v>
      </c>
      <c r="C44" t="s">
        <v>146</v>
      </c>
      <c r="D44" s="2">
        <v>500</v>
      </c>
      <c r="E44" s="2">
        <v>6600</v>
      </c>
    </row>
    <row r="45" spans="2:5" x14ac:dyDescent="0.2">
      <c r="B45" t="s">
        <v>84</v>
      </c>
      <c r="C45" t="s">
        <v>147</v>
      </c>
      <c r="D45" s="2">
        <v>5100</v>
      </c>
      <c r="E45" s="2">
        <v>5100</v>
      </c>
    </row>
    <row r="46" spans="2:5" x14ac:dyDescent="0.2">
      <c r="B46" t="s">
        <v>85</v>
      </c>
      <c r="C46" t="s">
        <v>148</v>
      </c>
      <c r="D46" s="2">
        <v>9780</v>
      </c>
      <c r="E46" s="2">
        <v>4700</v>
      </c>
    </row>
    <row r="47" spans="2:5" x14ac:dyDescent="0.2">
      <c r="B47" t="s">
        <v>108</v>
      </c>
      <c r="C47" t="s">
        <v>170</v>
      </c>
      <c r="D47" s="2">
        <v>480</v>
      </c>
      <c r="E47" s="2">
        <v>330</v>
      </c>
    </row>
    <row r="48" spans="2:5" x14ac:dyDescent="0.2">
      <c r="B48" t="s">
        <v>109</v>
      </c>
      <c r="C48" t="s">
        <v>170</v>
      </c>
      <c r="D48" s="2">
        <v>27</v>
      </c>
      <c r="E48" s="2"/>
    </row>
    <row r="49" spans="2:5" x14ac:dyDescent="0.2">
      <c r="B49" t="s">
        <v>102</v>
      </c>
      <c r="C49" t="s">
        <v>164</v>
      </c>
      <c r="D49" s="2">
        <v>248</v>
      </c>
      <c r="E49" s="2">
        <v>288</v>
      </c>
    </row>
    <row r="50" spans="2:5" x14ac:dyDescent="0.2">
      <c r="B50" t="s">
        <v>103</v>
      </c>
      <c r="C50" t="s">
        <v>165</v>
      </c>
      <c r="D50" s="2">
        <v>1680</v>
      </c>
      <c r="E50" s="2">
        <v>860</v>
      </c>
    </row>
    <row r="51" spans="2:5" x14ac:dyDescent="0.2">
      <c r="B51" t="s">
        <v>105</v>
      </c>
      <c r="C51" t="s">
        <v>167</v>
      </c>
      <c r="D51" s="2">
        <v>480</v>
      </c>
      <c r="E51" s="2">
        <v>531</v>
      </c>
    </row>
    <row r="52" spans="2:5" x14ac:dyDescent="0.2">
      <c r="B52" t="s">
        <v>104</v>
      </c>
      <c r="C52" t="s">
        <v>166</v>
      </c>
      <c r="D52" s="2">
        <v>240</v>
      </c>
      <c r="E52" s="2">
        <v>90</v>
      </c>
    </row>
    <row r="53" spans="2:5" x14ac:dyDescent="0.2">
      <c r="B53" t="s">
        <v>112</v>
      </c>
      <c r="C53" t="s">
        <v>172</v>
      </c>
      <c r="D53" s="2">
        <v>1428</v>
      </c>
      <c r="E53" s="2">
        <v>333</v>
      </c>
    </row>
    <row r="54" spans="2:5" x14ac:dyDescent="0.2">
      <c r="B54" t="s">
        <v>111</v>
      </c>
      <c r="C54" t="s">
        <v>56</v>
      </c>
      <c r="D54" s="2">
        <v>14</v>
      </c>
      <c r="E54" s="2">
        <v>7</v>
      </c>
    </row>
    <row r="55" spans="2:5" x14ac:dyDescent="0.2">
      <c r="B55" t="s">
        <v>113</v>
      </c>
      <c r="C55" t="s">
        <v>173</v>
      </c>
      <c r="D55" s="2">
        <v>240</v>
      </c>
      <c r="E55" s="2"/>
    </row>
    <row r="56" spans="2:5" x14ac:dyDescent="0.2">
      <c r="B56" t="s">
        <v>136</v>
      </c>
      <c r="C56" t="s">
        <v>194</v>
      </c>
      <c r="D56" s="2">
        <v>847</v>
      </c>
      <c r="E56" s="2">
        <v>484</v>
      </c>
    </row>
    <row r="57" spans="2:5" x14ac:dyDescent="0.2">
      <c r="B57" t="s">
        <v>138</v>
      </c>
      <c r="C57" t="s">
        <v>196</v>
      </c>
      <c r="D57" s="2">
        <v>790</v>
      </c>
      <c r="E57" s="2">
        <v>1145</v>
      </c>
    </row>
    <row r="58" spans="2:5" x14ac:dyDescent="0.2">
      <c r="B58" t="s">
        <v>123</v>
      </c>
      <c r="C58" t="s">
        <v>182</v>
      </c>
      <c r="D58" s="2">
        <v>60</v>
      </c>
      <c r="E58" s="2">
        <v>60</v>
      </c>
    </row>
    <row r="59" spans="2:5" x14ac:dyDescent="0.2">
      <c r="B59" t="s">
        <v>122</v>
      </c>
      <c r="C59" t="s">
        <v>181</v>
      </c>
      <c r="D59" s="2">
        <v>2040</v>
      </c>
      <c r="E59" s="2">
        <v>4980</v>
      </c>
    </row>
    <row r="60" spans="2:5" x14ac:dyDescent="0.2">
      <c r="B60" t="s">
        <v>98</v>
      </c>
      <c r="C60" t="s">
        <v>161</v>
      </c>
      <c r="D60" s="2">
        <v>290</v>
      </c>
      <c r="E60" s="2">
        <v>200</v>
      </c>
    </row>
    <row r="61" spans="2:5" x14ac:dyDescent="0.2">
      <c r="B61" t="s">
        <v>97</v>
      </c>
      <c r="C61" t="s">
        <v>160</v>
      </c>
      <c r="D61" s="2">
        <v>400</v>
      </c>
      <c r="E61" s="2">
        <v>280</v>
      </c>
    </row>
    <row r="62" spans="2:5" x14ac:dyDescent="0.2">
      <c r="B62" t="s">
        <v>99</v>
      </c>
      <c r="C62" t="s">
        <v>162</v>
      </c>
      <c r="D62" s="2">
        <v>25</v>
      </c>
      <c r="E62" s="2">
        <v>408</v>
      </c>
    </row>
    <row r="63" spans="2:5" x14ac:dyDescent="0.2">
      <c r="B63" t="s">
        <v>101</v>
      </c>
      <c r="C63" t="s">
        <v>162</v>
      </c>
      <c r="D63" s="2">
        <v>45</v>
      </c>
      <c r="E63" s="2">
        <v>42</v>
      </c>
    </row>
    <row r="64" spans="2:5" x14ac:dyDescent="0.2">
      <c r="B64" t="s">
        <v>96</v>
      </c>
      <c r="C64" t="s">
        <v>159</v>
      </c>
      <c r="D64" s="2">
        <v>65</v>
      </c>
      <c r="E64" s="2">
        <v>1</v>
      </c>
    </row>
    <row r="65" spans="2:5" x14ac:dyDescent="0.2">
      <c r="B65" t="s">
        <v>100</v>
      </c>
      <c r="C65" t="s">
        <v>163</v>
      </c>
      <c r="D65" s="2">
        <v>24</v>
      </c>
      <c r="E65" s="2"/>
    </row>
    <row r="66" spans="2:5" x14ac:dyDescent="0.2">
      <c r="B66" t="s">
        <v>121</v>
      </c>
      <c r="C66" t="s">
        <v>180</v>
      </c>
      <c r="D66" s="2">
        <v>252</v>
      </c>
      <c r="E66" s="2"/>
    </row>
    <row r="67" spans="2:5" x14ac:dyDescent="0.2">
      <c r="B67" t="s">
        <v>120</v>
      </c>
      <c r="C67" t="s">
        <v>179</v>
      </c>
      <c r="D67" s="2">
        <v>27</v>
      </c>
      <c r="E67" s="2">
        <v>7</v>
      </c>
    </row>
    <row r="68" spans="2:5" x14ac:dyDescent="0.2">
      <c r="B68" t="s">
        <v>119</v>
      </c>
      <c r="C68" t="s">
        <v>178</v>
      </c>
      <c r="D68" s="2">
        <v>16</v>
      </c>
      <c r="E68" s="2"/>
    </row>
    <row r="69" spans="2:5" x14ac:dyDescent="0.2">
      <c r="B69" t="s">
        <v>117</v>
      </c>
      <c r="C69" t="s">
        <v>176</v>
      </c>
      <c r="D69" s="2">
        <v>37</v>
      </c>
      <c r="E69" s="2">
        <v>9</v>
      </c>
    </row>
    <row r="70" spans="2:5" x14ac:dyDescent="0.2">
      <c r="B70" t="s">
        <v>116</v>
      </c>
      <c r="C70" t="s">
        <v>175</v>
      </c>
      <c r="D70" s="2">
        <v>5</v>
      </c>
      <c r="E70" s="2"/>
    </row>
    <row r="71" spans="2:5" x14ac:dyDescent="0.2">
      <c r="B71" t="s">
        <v>118</v>
      </c>
      <c r="C71" t="s">
        <v>177</v>
      </c>
      <c r="D71" s="2">
        <v>7</v>
      </c>
      <c r="E71" s="2"/>
    </row>
    <row r="72" spans="2:5" x14ac:dyDescent="0.2">
      <c r="B72" t="s">
        <v>115</v>
      </c>
      <c r="C72" t="s">
        <v>56</v>
      </c>
      <c r="D72" s="2">
        <v>4</v>
      </c>
      <c r="E72" s="2">
        <v>17</v>
      </c>
    </row>
    <row r="73" spans="2:5" x14ac:dyDescent="0.2">
      <c r="B73" t="s">
        <v>91</v>
      </c>
      <c r="C73" t="s">
        <v>154</v>
      </c>
      <c r="D73" s="2">
        <v>605</v>
      </c>
      <c r="E73" s="2">
        <v>1590</v>
      </c>
    </row>
    <row r="74" spans="2:5" x14ac:dyDescent="0.2">
      <c r="B74" t="s">
        <v>92</v>
      </c>
      <c r="C74" t="s">
        <v>155</v>
      </c>
      <c r="D74" s="2">
        <v>800</v>
      </c>
      <c r="E74" s="2">
        <v>1800</v>
      </c>
    </row>
    <row r="75" spans="2:5" x14ac:dyDescent="0.2">
      <c r="B75" t="s">
        <v>124</v>
      </c>
      <c r="C75" t="s">
        <v>183</v>
      </c>
      <c r="D75" s="2">
        <v>660</v>
      </c>
      <c r="E75" s="2">
        <v>350</v>
      </c>
    </row>
    <row r="76" spans="2:5" x14ac:dyDescent="0.2">
      <c r="B76" t="s">
        <v>128</v>
      </c>
      <c r="C76" t="s">
        <v>187</v>
      </c>
      <c r="D76" s="2">
        <v>1080</v>
      </c>
      <c r="E76" s="2">
        <v>1070</v>
      </c>
    </row>
    <row r="77" spans="2:5" x14ac:dyDescent="0.2">
      <c r="B77" t="s">
        <v>127</v>
      </c>
      <c r="C77" t="s">
        <v>186</v>
      </c>
      <c r="D77" s="2">
        <v>960</v>
      </c>
      <c r="E77" s="2"/>
    </row>
    <row r="78" spans="2:5" x14ac:dyDescent="0.2">
      <c r="B78" t="s">
        <v>125</v>
      </c>
      <c r="C78" t="s">
        <v>184</v>
      </c>
      <c r="D78" s="2">
        <v>320</v>
      </c>
      <c r="E78" s="2">
        <v>150</v>
      </c>
    </row>
    <row r="79" spans="2:5" x14ac:dyDescent="0.2">
      <c r="B79" t="s">
        <v>129</v>
      </c>
      <c r="C79" t="s">
        <v>188</v>
      </c>
      <c r="D79" s="2">
        <v>1160</v>
      </c>
      <c r="E79" s="2">
        <v>1400</v>
      </c>
    </row>
    <row r="80" spans="2:5" x14ac:dyDescent="0.2">
      <c r="B80" t="s">
        <v>130</v>
      </c>
      <c r="C80" t="s">
        <v>189</v>
      </c>
      <c r="D80" s="2">
        <v>80</v>
      </c>
      <c r="E80" s="2">
        <v>50</v>
      </c>
    </row>
    <row r="81" spans="2:5" x14ac:dyDescent="0.2">
      <c r="B81" t="s">
        <v>132</v>
      </c>
      <c r="C81" t="s">
        <v>191</v>
      </c>
      <c r="D81" s="2">
        <v>80</v>
      </c>
      <c r="E81" s="2">
        <v>50</v>
      </c>
    </row>
    <row r="82" spans="2:5" x14ac:dyDescent="0.2">
      <c r="B82" t="s">
        <v>134</v>
      </c>
      <c r="C82" t="s">
        <v>193</v>
      </c>
      <c r="D82" s="2">
        <v>150</v>
      </c>
      <c r="E82" s="2">
        <v>160</v>
      </c>
    </row>
    <row r="83" spans="2:5" x14ac:dyDescent="0.2">
      <c r="B83" t="s">
        <v>133</v>
      </c>
      <c r="C83" t="s">
        <v>192</v>
      </c>
      <c r="D83" s="2">
        <v>1040</v>
      </c>
      <c r="E83" s="2">
        <v>250</v>
      </c>
    </row>
    <row r="84" spans="2:5" x14ac:dyDescent="0.2">
      <c r="B84" t="s">
        <v>135</v>
      </c>
      <c r="C84" t="s">
        <v>192</v>
      </c>
      <c r="D84" s="2">
        <v>160</v>
      </c>
      <c r="E84" s="2">
        <v>300</v>
      </c>
    </row>
    <row r="85" spans="2:5" x14ac:dyDescent="0.2">
      <c r="B85" t="s">
        <v>36</v>
      </c>
      <c r="D85" s="2">
        <v>417217</v>
      </c>
      <c r="E85" s="2">
        <v>314981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34"/>
  <sheetViews>
    <sheetView showGridLines="0" tabSelected="1" workbookViewId="0">
      <selection activeCell="B4" sqref="B4"/>
    </sheetView>
  </sheetViews>
  <sheetFormatPr baseColWidth="10" defaultRowHeight="12.75" x14ac:dyDescent="0.2"/>
  <cols>
    <col min="1" max="1" width="1.7109375" customWidth="1"/>
    <col min="2" max="2" width="55.5703125" bestFit="1" customWidth="1"/>
    <col min="3" max="3" width="18.140625" customWidth="1"/>
    <col min="4" max="5" width="9.42578125" customWidth="1"/>
  </cols>
  <sheetData>
    <row r="2" spans="2:4" x14ac:dyDescent="0.2">
      <c r="B2" s="1" t="s">
        <v>37</v>
      </c>
      <c r="C2" t="s">
        <v>245</v>
      </c>
    </row>
    <row r="4" spans="2:4" x14ac:dyDescent="0.2">
      <c r="B4" s="1" t="s">
        <v>38</v>
      </c>
      <c r="C4" s="1" t="s">
        <v>39</v>
      </c>
      <c r="D4" t="s">
        <v>77</v>
      </c>
    </row>
    <row r="5" spans="2:4" x14ac:dyDescent="0.2">
      <c r="B5" t="s">
        <v>200</v>
      </c>
      <c r="C5" t="s">
        <v>228</v>
      </c>
      <c r="D5" s="2">
        <v>2200</v>
      </c>
    </row>
    <row r="6" spans="2:4" x14ac:dyDescent="0.2">
      <c r="B6" t="s">
        <v>201</v>
      </c>
      <c r="C6" t="s">
        <v>229</v>
      </c>
      <c r="D6" s="2">
        <v>4200</v>
      </c>
    </row>
    <row r="7" spans="2:4" x14ac:dyDescent="0.2">
      <c r="B7" t="s">
        <v>202</v>
      </c>
      <c r="C7" t="s">
        <v>230</v>
      </c>
      <c r="D7" s="2">
        <v>2100</v>
      </c>
    </row>
    <row r="8" spans="2:4" x14ac:dyDescent="0.2">
      <c r="B8" t="s">
        <v>203</v>
      </c>
      <c r="C8" t="s">
        <v>231</v>
      </c>
      <c r="D8" s="2">
        <v>12800</v>
      </c>
    </row>
    <row r="9" spans="2:4" x14ac:dyDescent="0.2">
      <c r="B9" t="s">
        <v>204</v>
      </c>
      <c r="C9" t="s">
        <v>232</v>
      </c>
      <c r="D9" s="2">
        <v>37800</v>
      </c>
    </row>
    <row r="10" spans="2:4" x14ac:dyDescent="0.2">
      <c r="B10" t="s">
        <v>205</v>
      </c>
      <c r="C10" t="s">
        <v>233</v>
      </c>
      <c r="D10" s="2">
        <v>2300</v>
      </c>
    </row>
    <row r="11" spans="2:4" x14ac:dyDescent="0.2">
      <c r="B11" t="s">
        <v>206</v>
      </c>
      <c r="C11" t="s">
        <v>234</v>
      </c>
      <c r="D11" s="2">
        <v>1850</v>
      </c>
    </row>
    <row r="12" spans="2:4" x14ac:dyDescent="0.2">
      <c r="B12" t="s">
        <v>207</v>
      </c>
      <c r="C12" t="s">
        <v>235</v>
      </c>
      <c r="D12" s="2">
        <v>220</v>
      </c>
    </row>
    <row r="13" spans="2:4" x14ac:dyDescent="0.2">
      <c r="B13" t="s">
        <v>208</v>
      </c>
      <c r="C13" t="s">
        <v>236</v>
      </c>
      <c r="D13" s="2">
        <v>1065</v>
      </c>
    </row>
    <row r="14" spans="2:4" x14ac:dyDescent="0.2">
      <c r="B14" t="s">
        <v>209</v>
      </c>
      <c r="C14" t="s">
        <v>237</v>
      </c>
      <c r="D14" s="2">
        <v>530</v>
      </c>
    </row>
    <row r="15" spans="2:4" x14ac:dyDescent="0.2">
      <c r="B15" t="s">
        <v>210</v>
      </c>
      <c r="C15" t="s">
        <v>237</v>
      </c>
      <c r="D15" s="2">
        <v>53</v>
      </c>
    </row>
    <row r="16" spans="2:4" x14ac:dyDescent="0.2">
      <c r="B16" t="s">
        <v>211</v>
      </c>
      <c r="C16" t="s">
        <v>56</v>
      </c>
      <c r="D16" s="2">
        <v>11</v>
      </c>
    </row>
    <row r="17" spans="2:4" x14ac:dyDescent="0.2">
      <c r="B17" t="s">
        <v>212</v>
      </c>
      <c r="C17" t="s">
        <v>238</v>
      </c>
      <c r="D17" s="2">
        <v>1670</v>
      </c>
    </row>
    <row r="18" spans="2:4" x14ac:dyDescent="0.2">
      <c r="B18" t="s">
        <v>213</v>
      </c>
      <c r="C18" t="s">
        <v>168</v>
      </c>
      <c r="D18" s="2">
        <v>1000</v>
      </c>
    </row>
    <row r="19" spans="2:4" x14ac:dyDescent="0.2">
      <c r="B19" t="s">
        <v>214</v>
      </c>
      <c r="C19" t="s">
        <v>169</v>
      </c>
      <c r="D19" s="2">
        <v>314</v>
      </c>
    </row>
    <row r="20" spans="2:4" x14ac:dyDescent="0.2">
      <c r="B20" t="s">
        <v>110</v>
      </c>
      <c r="C20" t="s">
        <v>56</v>
      </c>
      <c r="D20" s="2">
        <v>9</v>
      </c>
    </row>
    <row r="21" spans="2:4" x14ac:dyDescent="0.2">
      <c r="B21" t="s">
        <v>215</v>
      </c>
      <c r="C21" t="s">
        <v>56</v>
      </c>
      <c r="D21" s="2">
        <v>29</v>
      </c>
    </row>
    <row r="22" spans="2:4" x14ac:dyDescent="0.2">
      <c r="B22" t="s">
        <v>216</v>
      </c>
      <c r="C22" t="s">
        <v>239</v>
      </c>
      <c r="D22" s="2">
        <v>25</v>
      </c>
    </row>
    <row r="23" spans="2:4" x14ac:dyDescent="0.2">
      <c r="B23" t="s">
        <v>217</v>
      </c>
      <c r="C23" t="s">
        <v>240</v>
      </c>
      <c r="D23" s="2">
        <v>24</v>
      </c>
    </row>
    <row r="24" spans="2:4" x14ac:dyDescent="0.2">
      <c r="B24" t="s">
        <v>218</v>
      </c>
      <c r="C24" t="s">
        <v>241</v>
      </c>
      <c r="D24" s="2">
        <v>210</v>
      </c>
    </row>
    <row r="25" spans="2:4" x14ac:dyDescent="0.2">
      <c r="B25" t="s">
        <v>219</v>
      </c>
      <c r="C25" t="s">
        <v>185</v>
      </c>
      <c r="D25" s="2">
        <v>250</v>
      </c>
    </row>
    <row r="26" spans="2:4" x14ac:dyDescent="0.2">
      <c r="B26" t="s">
        <v>220</v>
      </c>
      <c r="C26" t="s">
        <v>242</v>
      </c>
      <c r="D26" s="2">
        <v>250</v>
      </c>
    </row>
    <row r="27" spans="2:4" x14ac:dyDescent="0.2">
      <c r="B27" t="s">
        <v>221</v>
      </c>
      <c r="C27" t="s">
        <v>56</v>
      </c>
      <c r="D27" s="2">
        <v>6</v>
      </c>
    </row>
    <row r="28" spans="2:4" x14ac:dyDescent="0.2">
      <c r="B28" t="s">
        <v>222</v>
      </c>
      <c r="C28" t="s">
        <v>195</v>
      </c>
      <c r="D28" s="2">
        <v>1892</v>
      </c>
    </row>
    <row r="29" spans="2:4" x14ac:dyDescent="0.2">
      <c r="B29" t="s">
        <v>223</v>
      </c>
      <c r="C29" t="s">
        <v>195</v>
      </c>
      <c r="D29" s="2">
        <v>64</v>
      </c>
    </row>
    <row r="30" spans="2:4" x14ac:dyDescent="0.2">
      <c r="B30" t="s">
        <v>224</v>
      </c>
      <c r="C30" t="s">
        <v>243</v>
      </c>
      <c r="D30" s="2">
        <v>113</v>
      </c>
    </row>
    <row r="31" spans="2:4" x14ac:dyDescent="0.2">
      <c r="B31" t="s">
        <v>225</v>
      </c>
      <c r="C31" t="s">
        <v>244</v>
      </c>
      <c r="D31" s="2">
        <v>280</v>
      </c>
    </row>
    <row r="32" spans="2:4" x14ac:dyDescent="0.2">
      <c r="B32" t="s">
        <v>226</v>
      </c>
      <c r="C32" t="s">
        <v>56</v>
      </c>
      <c r="D32" s="2">
        <v>14</v>
      </c>
    </row>
    <row r="33" spans="2:4" x14ac:dyDescent="0.2">
      <c r="B33" t="s">
        <v>227</v>
      </c>
      <c r="C33" t="s">
        <v>56</v>
      </c>
      <c r="D33" s="2">
        <v>8</v>
      </c>
    </row>
    <row r="34" spans="2:4" x14ac:dyDescent="0.2">
      <c r="B34" t="s">
        <v>36</v>
      </c>
      <c r="D34" s="2">
        <v>71287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5706E9-D5AC-4B69-A7DE-B1C4EEDB3C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2017</vt:lpstr>
      <vt:lpstr>2017-2018</vt:lpstr>
      <vt:lpstr>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2019-01-20T06:40:05Z</dcterms:created>
  <dcterms:modified xsi:type="dcterms:W3CDTF">2019-01-20T09:06:48Z</dcterms:modified>
</cp:coreProperties>
</file>