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38A50F2-D9D9-40E1-875F-DE72FBBD8E97}" xr6:coauthVersionLast="47" xr6:coauthVersionMax="47" xr10:uidLastSave="{00000000-0000-0000-0000-000000000000}"/>
  <bookViews>
    <workbookView xWindow="-110" yWindow="-110" windowWidth="25820" windowHeight="16220" xr2:uid="{D84E9D76-18E7-4E44-90E3-45486D30C8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3" i="1"/>
</calcChain>
</file>

<file path=xl/sharedStrings.xml><?xml version="1.0" encoding="utf-8"?>
<sst xmlns="http://schemas.openxmlformats.org/spreadsheetml/2006/main" count="5" uniqueCount="5">
  <si>
    <t>Datedébut</t>
  </si>
  <si>
    <t>HeureDébut</t>
  </si>
  <si>
    <t>DateFin</t>
  </si>
  <si>
    <t>HeureFin</t>
  </si>
  <si>
    <t>Temps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</si>
</sst>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6" formatCode="[hh]:mm;@"/>
    <numFmt numFmtId="167" formatCode="\(ddd\)\ dd/mm/yyyy"/>
    <numFmt numFmtId="168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21" fontId="0" fillId="0" borderId="1" xfId="0" applyNumberFormat="1" applyBorder="1"/>
    <xf numFmtId="166" fontId="0" fillId="0" borderId="1" xfId="0" applyNumberFormat="1" applyBorder="1"/>
    <xf numFmtId="22" fontId="0" fillId="0" borderId="0" xfId="0" applyNumberFormat="1"/>
    <xf numFmtId="0" fontId="0" fillId="0" borderId="0" xfId="0" quotePrefix="1"/>
    <xf numFmtId="167" fontId="0" fillId="0" borderId="1" xfId="0" applyNumberFormat="1" applyBorder="1"/>
    <xf numFmtId="21" fontId="0" fillId="0" borderId="0" xfId="0" applyNumberFormat="1"/>
    <xf numFmtId="166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ED0B275-EBF6-4CDE-97B8-04A2E47E5636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647346-4CBE-4DFD-9036-A2980C2BDA9C}">
  <dimension ref="B2:H9"/>
  <sheetViews>
    <sheetView tabSelected="1" workbookViewId="0">
      <selection activeCell="H3" sqref="H3"/>
    </sheetView>
  </sheetViews>
  <sheetFormatPr defaultColWidth="10.90625" defaultRowHeight="14.5" x14ac:dyDescent="0.35"/>
  <cols>
    <col min="4" max="4" width="15.54296875" bestFit="1" customWidth="1"/>
    <col min="6" max="6" width="15.26953125" bestFit="1" customWidth="1"/>
  </cols>
  <sheetData>
    <row r="2" spans="2:8" x14ac:dyDescent="0.35">
      <c r="D2" s="1" t="s">
        <v>0</v>
      </c>
      <c r="E2" s="1" t="s">
        <v>1</v>
      </c>
      <c r="F2" s="1" t="s">
        <v>2</v>
      </c>
      <c r="G2" s="1" t="s">
        <v>3</v>
      </c>
      <c r="H2" s="1" t="s">
        <v>4</v>
      </c>
    </row>
    <row r="3" spans="2:8" x14ac:dyDescent="0.35">
      <c r="D3" s="6">
        <v>45035</v>
      </c>
      <c r="E3" s="2">
        <v>1.7060185185185185E-2</v>
      </c>
      <c r="F3" s="6">
        <v>45121</v>
      </c>
      <c r="G3" s="2">
        <v>0.80767361111111102</v>
      </c>
      <c r="H3" s="3">
        <f>(NETWORKDAYS(D3 + E3, F3 + G3) - 1) * (18/24 - 9/24)
+ IF(NETWORKDAYS(F3 + G3, F3 + G3), MEDIAN(MOD(F3 + G3, 1), 18/24, 9/24), 18/24)
- MEDIAN(NETWORKDAYS(D3 + E3, D3 + E3) * MOD(D3 + E3, 1), 18/24, 9/24)</f>
        <v>23.625</v>
      </c>
    </row>
    <row r="4" spans="2:8" x14ac:dyDescent="0.35">
      <c r="D4" s="6">
        <v>45140</v>
      </c>
      <c r="E4" s="2">
        <v>6.9097222222222225E-3</v>
      </c>
      <c r="F4" s="6">
        <v>45142</v>
      </c>
      <c r="G4" s="2">
        <v>0.49989583333333337</v>
      </c>
      <c r="H4" s="3">
        <f>(NETWORKDAYS(D4 + E4, F4 + G4) - 1) * (18/24 - 9/24) + IF(NETWORKDAYS(F4 + G4, F4 + G4), MEDIAN(MOD(F4 + G4, 1), 18/24, 9/24), 18/24) - MEDIAN(NETWORKDAYS(D4 + E4, D4 + E4) * MOD(D4 + E4, 1), 18/24, 9/24)</f>
        <v>0.874895833330811</v>
      </c>
    </row>
    <row r="6" spans="2:8" x14ac:dyDescent="0.35">
      <c r="D6" s="7"/>
    </row>
    <row r="7" spans="2:8" x14ac:dyDescent="0.35">
      <c r="B7" s="9"/>
      <c r="D7" s="4"/>
      <c r="H7" s="5"/>
    </row>
    <row r="8" spans="2:8" x14ac:dyDescent="0.35">
      <c r="B8" s="9"/>
      <c r="D8" s="4"/>
      <c r="H8" s="5"/>
    </row>
    <row r="9" spans="2:8" x14ac:dyDescent="0.35">
      <c r="B9" s="8"/>
      <c r="H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TNP Consultants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Siham EL GHARBI</dc:creator>
  <cp:lastModifiedBy>Jean-Eric</cp:lastModifiedBy>
  <dcterms:created xsi:type="dcterms:W3CDTF">2023-12-01T14:41:24Z</dcterms:created>
  <dcterms:modified xsi:type="dcterms:W3CDTF">2023-12-01T15:38:29Z</dcterms:modified>
</cp:coreProperties>
</file>