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A58F329-0A81-4245-BB07-3455F002F568}" xr6:coauthVersionLast="47" xr6:coauthVersionMax="47" xr10:uidLastSave="{00000000-0000-0000-0000-000000000000}"/>
  <bookViews>
    <workbookView xWindow="-110" yWindow="-110" windowWidth="25820" windowHeight="16220" activeTab="1" xr2:uid="{629C113F-8FCB-4ECE-BBF2-8B6E103B025D}"/>
  </bookViews>
  <sheets>
    <sheet name="COLLE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3" i="2" l="1" a="1"/>
  <c r="C23" i="2" s="1"/>
  <c r="C22" i="2" a="1"/>
  <c r="C22" i="2" s="1"/>
  <c r="C21" i="2" a="1"/>
  <c r="C21" i="2" s="1"/>
  <c r="C20" i="2" a="1"/>
  <c r="C20" i="2" s="1"/>
  <c r="C19" i="2" a="1"/>
  <c r="C19" i="2" s="1"/>
  <c r="C18" i="2" a="1"/>
  <c r="C18" i="2" s="1"/>
  <c r="C17" i="2" a="1"/>
  <c r="C17" i="2" s="1"/>
  <c r="C16" i="2" a="1"/>
  <c r="C16" i="2" s="1"/>
  <c r="C15" i="2" a="1"/>
  <c r="C15" i="2" s="1"/>
  <c r="C14" i="2" a="1"/>
  <c r="C14" i="2" s="1"/>
  <c r="C13" i="2" a="1"/>
  <c r="C13" i="2" s="1"/>
  <c r="C12" i="2" a="1"/>
  <c r="C12" i="2" s="1"/>
  <c r="C11" i="2" a="1"/>
  <c r="C11" i="2" s="1"/>
  <c r="C10" i="2" a="1"/>
  <c r="C10" i="2" s="1"/>
  <c r="C9" i="2" a="1"/>
  <c r="C9" i="2" s="1"/>
  <c r="C8" i="2" a="1"/>
  <c r="C8" i="2" s="1"/>
  <c r="C7" i="2" a="1"/>
  <c r="C7" i="2" s="1"/>
  <c r="C6" i="2" a="1"/>
  <c r="C6" i="2" s="1"/>
  <c r="C5" i="2" a="1"/>
  <c r="C5" i="2" s="1"/>
  <c r="C4" i="2" a="1"/>
  <c r="C4" i="2" s="1"/>
  <c r="E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<sst xmlns="http://schemas.openxmlformats.org/spreadsheetml/2006/main" count="88" uniqueCount="28">
  <si>
    <t>Camille</t>
  </si>
  <si>
    <t>Laurent</t>
  </si>
  <si>
    <t>Lionel</t>
  </si>
  <si>
    <t>Sylvie</t>
  </si>
  <si>
    <t>Viaud</t>
  </si>
  <si>
    <t>Lacourt</t>
  </si>
  <si>
    <t>Dupont</t>
  </si>
  <si>
    <t>Gentil</t>
  </si>
  <si>
    <t>Poussin</t>
  </si>
  <si>
    <t>Macq</t>
  </si>
  <si>
    <t>Dussene</t>
  </si>
  <si>
    <t>Leblay</t>
  </si>
  <si>
    <t>Noto</t>
  </si>
  <si>
    <t>Thomas</t>
  </si>
  <si>
    <t>Melle</t>
  </si>
  <si>
    <t>Franco</t>
  </si>
  <si>
    <t>Martin</t>
  </si>
  <si>
    <t>Billet</t>
  </si>
  <si>
    <t>Moulot</t>
  </si>
  <si>
    <t>Bodin</t>
  </si>
  <si>
    <t>Gradet</t>
  </si>
  <si>
    <t>Lenoir</t>
  </si>
  <si>
    <t>Armand</t>
  </si>
  <si>
    <t>Pierre</t>
  </si>
  <si>
    <t>Prénom</t>
  </si>
  <si>
    <t>Nom</t>
  </si>
  <si>
    <t>Valeur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</si>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</sst>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);[Red]\(#,##0.00\);\-_,_0_0_);@_)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 val="singleAccounting"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2" fillId="0" borderId="0" xfId="0" applyFont="1"/>
    <xf numFmtId="0" fontId="3" fillId="0" borderId="0" xfId="0" applyFon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4">
    <dxf>
      <font>
        <b/>
        <i val="0"/>
        <strike val="0"/>
        <outline val="0"/>
        <shadow val="0"/>
        <u val="singleAccounting"/>
        <vertAlign val="baseline"/>
        <sz val="11"/>
        <color rgb="FF0070C0"/>
        <name val="Calibri"/>
        <family val="2"/>
        <scheme val="minor"/>
      </font>
    </dxf>
    <dxf>
      <font>
        <b/>
        <i val="0"/>
        <strike val="0"/>
        <outline val="0"/>
        <shadow val="0"/>
        <u val="singleAccounting"/>
        <vertAlign val="baseline"/>
        <sz val="11"/>
        <color rgb="FF0070C0"/>
        <name val="Calibri"/>
        <family val="2"/>
        <scheme val="minor"/>
      </font>
    </dxf>
    <dxf>
      <numFmt numFmtId="164" formatCode="#,##0.00_);[Red]\(#,##0.00\);\-_,_0_0_);@_)"/>
      <fill>
        <patternFill patternType="solid">
          <fgColor indexed="64"/>
          <bgColor rgb="FFFFFF00"/>
        </patternFill>
      </fill>
    </dxf>
    <dxf>
      <numFmt numFmtId="164" formatCode="#,##0.00_);[Red]\(#,##0.00\);\-_,_0_0_);@_)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61BBA8-5B82-45C1-A50D-B647E6BEAB67}" name="T_1" displayName="T_1" ref="A2:C23" totalsRowShown="0" headerRowDxfId="1">
  <autoFilter ref="A2:C23" xr:uid="{7661BBA8-5B82-45C1-A50D-B647E6BEAB67}">
    <filterColumn colId="0" hiddenButton="1"/>
    <filterColumn colId="1" hiddenButton="1"/>
    <filterColumn colId="2" hiddenButton="1"/>
  </autoFilter>
  <tableColumns count="3">
    <tableColumn id="1" xr3:uid="{A5A870DF-3B42-470C-AA8D-DDA4A43BB846}" name="Prénom"/>
    <tableColumn id="3" xr3:uid="{3771057F-B895-4F95-9B8A-E4C63FC545A7}" name="Valeur" dataDxfId="3"/>
    <tableColumn id="2" xr3:uid="{AFDE48B7-58BE-4C7B-8B30-B73E154DC694}" name="Nom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3BF3EA-D410-4FE6-939E-60B7FDDF88E6}" name="T_2" displayName="T_2" ref="A3:C23" totalsRowShown="0" headerRowDxfId="0">
  <autoFilter ref="A3:C23" xr:uid="{3F3BF3EA-D410-4FE6-939E-60B7FDDF88E6}">
    <filterColumn colId="0" hiddenButton="1"/>
    <filterColumn colId="1" hiddenButton="1"/>
    <filterColumn colId="2" hiddenButton="1"/>
  </autoFilter>
  <tableColumns count="3">
    <tableColumn id="1" xr3:uid="{40122E49-E090-475D-936B-506A5F7BE76F}" name="Prénom"/>
    <tableColumn id="2" xr3:uid="{AA1640CB-F7EB-4EE6-A29B-DB9526CC9123}" name="Nom"/>
    <tableColumn id="3" xr3:uid="{640ED5BD-45DB-410F-8729-F820CB48A0C2}" name="Total" dataDxfId="2">
      <calculatedColumnFormula array="1">SUM(_xlfn._xlws.FILTER(T_1[Valeur],(T_1[Prénom]=T_2[[#This Row],[Prénom]])*(T_1[Nom]=T_2[[#This Row],[Nom]]),0))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29D9E42-A1CA-4A5C-886A-F02CBF729EEF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DD365-EE75-46F9-9D27-74555E5E5701}">
  <dimension ref="A2:C23"/>
  <sheetViews>
    <sheetView showGridLines="0" workbookViewId="0">
      <selection activeCell="F20" sqref="F20"/>
    </sheetView>
  </sheetViews>
  <sheetFormatPr defaultColWidth="10.90625" defaultRowHeight="14.5" x14ac:dyDescent="0.35"/>
  <sheetData>
    <row r="2" spans="1:3" ht="16" x14ac:dyDescent="0.5">
      <c r="A2" s="3" t="s">
        <v>24</v>
      </c>
      <c r="B2" s="3" t="s">
        <v>26</v>
      </c>
      <c r="C2" s="3" t="s">
        <v>25</v>
      </c>
    </row>
    <row r="3" spans="1:3" x14ac:dyDescent="0.35">
      <c r="A3" s="4" t="s">
        <v>0</v>
      </c>
      <c r="B3" s="5">
        <v>429</v>
      </c>
      <c r="C3" s="4" t="s">
        <v>4</v>
      </c>
    </row>
    <row r="4" spans="1:3" x14ac:dyDescent="0.35">
      <c r="A4" t="s">
        <v>1</v>
      </c>
      <c r="B4" s="1">
        <v>254</v>
      </c>
      <c r="C4" t="s">
        <v>5</v>
      </c>
    </row>
    <row r="5" spans="1:3" x14ac:dyDescent="0.35">
      <c r="A5" t="s">
        <v>2</v>
      </c>
      <c r="B5" s="1">
        <v>6.43</v>
      </c>
      <c r="C5" t="s">
        <v>6</v>
      </c>
    </row>
    <row r="6" spans="1:3" x14ac:dyDescent="0.35">
      <c r="A6" t="s">
        <v>3</v>
      </c>
      <c r="B6" s="1">
        <v>560</v>
      </c>
      <c r="C6" t="s">
        <v>7</v>
      </c>
    </row>
    <row r="7" spans="1:3" x14ac:dyDescent="0.35">
      <c r="A7" t="s">
        <v>0</v>
      </c>
      <c r="B7" s="1">
        <v>142</v>
      </c>
      <c r="C7" t="s">
        <v>8</v>
      </c>
    </row>
    <row r="8" spans="1:3" x14ac:dyDescent="0.35">
      <c r="A8" t="s">
        <v>1</v>
      </c>
      <c r="B8" s="1">
        <v>16.899999999999999</v>
      </c>
      <c r="C8" t="s">
        <v>9</v>
      </c>
    </row>
    <row r="9" spans="1:3" x14ac:dyDescent="0.35">
      <c r="A9" t="s">
        <v>2</v>
      </c>
      <c r="B9" s="1">
        <v>46.23</v>
      </c>
      <c r="C9" t="s">
        <v>10</v>
      </c>
    </row>
    <row r="10" spans="1:3" x14ac:dyDescent="0.35">
      <c r="A10" t="s">
        <v>3</v>
      </c>
      <c r="B10" s="1">
        <v>31.3</v>
      </c>
      <c r="C10" t="s">
        <v>11</v>
      </c>
    </row>
    <row r="11" spans="1:3" x14ac:dyDescent="0.35">
      <c r="A11" t="s">
        <v>0</v>
      </c>
      <c r="B11" s="1">
        <v>86.34</v>
      </c>
      <c r="C11" t="s">
        <v>12</v>
      </c>
    </row>
    <row r="12" spans="1:3" x14ac:dyDescent="0.35">
      <c r="A12" t="s">
        <v>1</v>
      </c>
      <c r="B12" s="1">
        <v>124</v>
      </c>
      <c r="C12" t="s">
        <v>13</v>
      </c>
    </row>
    <row r="13" spans="1:3" x14ac:dyDescent="0.35">
      <c r="A13" t="s">
        <v>2</v>
      </c>
      <c r="B13" s="1">
        <v>44.97</v>
      </c>
      <c r="C13" t="s">
        <v>14</v>
      </c>
    </row>
    <row r="14" spans="1:3" x14ac:dyDescent="0.35">
      <c r="A14" t="s">
        <v>3</v>
      </c>
      <c r="B14" s="1">
        <v>259</v>
      </c>
      <c r="C14" t="s">
        <v>15</v>
      </c>
    </row>
    <row r="15" spans="1:3" x14ac:dyDescent="0.35">
      <c r="A15" t="s">
        <v>0</v>
      </c>
      <c r="B15" s="1">
        <v>91.16</v>
      </c>
      <c r="C15" t="s">
        <v>16</v>
      </c>
    </row>
    <row r="16" spans="1:3" x14ac:dyDescent="0.35">
      <c r="A16" t="s">
        <v>1</v>
      </c>
      <c r="B16" s="1">
        <v>162</v>
      </c>
      <c r="C16" t="s">
        <v>17</v>
      </c>
    </row>
    <row r="17" spans="1:3" x14ac:dyDescent="0.35">
      <c r="A17" t="s">
        <v>2</v>
      </c>
      <c r="B17" s="1">
        <v>55.83</v>
      </c>
      <c r="C17" t="s">
        <v>18</v>
      </c>
    </row>
    <row r="18" spans="1:3" x14ac:dyDescent="0.35">
      <c r="A18" t="s">
        <v>3</v>
      </c>
      <c r="B18" s="1">
        <v>40.729999999999997</v>
      </c>
      <c r="C18" t="s">
        <v>19</v>
      </c>
    </row>
    <row r="19" spans="1:3" x14ac:dyDescent="0.35">
      <c r="A19" t="s">
        <v>0</v>
      </c>
      <c r="B19" s="1">
        <v>277</v>
      </c>
      <c r="C19" t="s">
        <v>20</v>
      </c>
    </row>
    <row r="20" spans="1:3" x14ac:dyDescent="0.35">
      <c r="A20" t="s">
        <v>1</v>
      </c>
      <c r="B20" s="1">
        <v>52.45</v>
      </c>
      <c r="C20" t="s">
        <v>21</v>
      </c>
    </row>
    <row r="21" spans="1:3" x14ac:dyDescent="0.35">
      <c r="A21" t="s">
        <v>2</v>
      </c>
      <c r="B21" s="1">
        <v>472.2</v>
      </c>
      <c r="C21" t="s">
        <v>22</v>
      </c>
    </row>
    <row r="22" spans="1:3" x14ac:dyDescent="0.35">
      <c r="A22" t="s">
        <v>3</v>
      </c>
      <c r="B22" s="1">
        <v>45.4</v>
      </c>
      <c r="C22" t="s">
        <v>23</v>
      </c>
    </row>
    <row r="23" spans="1:3" x14ac:dyDescent="0.35">
      <c r="A23" s="4" t="s">
        <v>0</v>
      </c>
      <c r="B23" s="5">
        <v>571</v>
      </c>
      <c r="C23" s="4" t="s">
        <v>4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6C116-5332-4A6A-861B-C28F2692F922}">
  <dimension ref="A3:E23"/>
  <sheetViews>
    <sheetView showGridLines="0" tabSelected="1" workbookViewId="0">
      <selection activeCell="H20" sqref="H20"/>
    </sheetView>
  </sheetViews>
  <sheetFormatPr defaultColWidth="10.90625" defaultRowHeight="14.5" x14ac:dyDescent="0.35"/>
  <sheetData>
    <row r="3" spans="1:5" ht="16" x14ac:dyDescent="0.5">
      <c r="A3" s="3" t="s">
        <v>24</v>
      </c>
      <c r="B3" s="3" t="s">
        <v>25</v>
      </c>
      <c r="C3" s="3" t="s">
        <v>27</v>
      </c>
    </row>
    <row r="4" spans="1:5" x14ac:dyDescent="0.35">
      <c r="A4" t="s">
        <v>2</v>
      </c>
      <c r="B4" t="s">
        <v>22</v>
      </c>
      <c r="C4" s="1" cm="1">
        <f t="array" ref="C4">SUM(_xlfn._xlws.FILTER(T_1[Valeur],(T_1[Prénom]=T_2[[#This Row],[Prénom]])*(T_1[Nom]=T_2[[#This Row],[Nom]]),0))</f>
        <v>472.2</v>
      </c>
      <c r="E4" s="2" t="str">
        <f ca="1">_xlfn.FORMULATEXT(T_2[[#This Row],[Total]])</f>
        <v>=SUM(FILTER(T_1[Valeur];(T_1[Prénom]=[@Prénom])*(T_1[Nom]=[@Nom]);0))</v>
      </c>
    </row>
    <row r="5" spans="1:5" x14ac:dyDescent="0.35">
      <c r="A5" t="s">
        <v>1</v>
      </c>
      <c r="B5" t="s">
        <v>17</v>
      </c>
      <c r="C5" s="1" cm="1">
        <f t="array" ref="C5">SUM(_xlfn._xlws.FILTER(T_1[Valeur],(T_1[Prénom]=T_2[[#This Row],[Prénom]])*(T_1[Nom]=T_2[[#This Row],[Nom]]),0))</f>
        <v>162</v>
      </c>
    </row>
    <row r="6" spans="1:5" x14ac:dyDescent="0.35">
      <c r="A6" t="s">
        <v>3</v>
      </c>
      <c r="B6" t="s">
        <v>19</v>
      </c>
      <c r="C6" s="1" cm="1">
        <f t="array" ref="C6">SUM(_xlfn._xlws.FILTER(T_1[Valeur],(T_1[Prénom]=T_2[[#This Row],[Prénom]])*(T_1[Nom]=T_2[[#This Row],[Nom]]),0))</f>
        <v>40.729999999999997</v>
      </c>
    </row>
    <row r="7" spans="1:5" x14ac:dyDescent="0.35">
      <c r="A7" t="s">
        <v>2</v>
      </c>
      <c r="B7" t="s">
        <v>6</v>
      </c>
      <c r="C7" s="1" cm="1">
        <f t="array" ref="C7">SUM(_xlfn._xlws.FILTER(T_1[Valeur],(T_1[Prénom]=T_2[[#This Row],[Prénom]])*(T_1[Nom]=T_2[[#This Row],[Nom]]),0))</f>
        <v>6.43</v>
      </c>
    </row>
    <row r="8" spans="1:5" x14ac:dyDescent="0.35">
      <c r="A8" t="s">
        <v>2</v>
      </c>
      <c r="B8" t="s">
        <v>10</v>
      </c>
      <c r="C8" s="1" cm="1">
        <f t="array" ref="C8">SUM(_xlfn._xlws.FILTER(T_1[Valeur],(T_1[Prénom]=T_2[[#This Row],[Prénom]])*(T_1[Nom]=T_2[[#This Row],[Nom]]),0))</f>
        <v>46.23</v>
      </c>
    </row>
    <row r="9" spans="1:5" x14ac:dyDescent="0.35">
      <c r="A9" t="s">
        <v>3</v>
      </c>
      <c r="B9" t="s">
        <v>15</v>
      </c>
      <c r="C9" s="1" cm="1">
        <f t="array" ref="C9">SUM(_xlfn._xlws.FILTER(T_1[Valeur],(T_1[Prénom]=T_2[[#This Row],[Prénom]])*(T_1[Nom]=T_2[[#This Row],[Nom]]),0))</f>
        <v>259</v>
      </c>
    </row>
    <row r="10" spans="1:5" x14ac:dyDescent="0.35">
      <c r="A10" t="s">
        <v>3</v>
      </c>
      <c r="B10" t="s">
        <v>7</v>
      </c>
      <c r="C10" s="1" cm="1">
        <f t="array" ref="C10">SUM(_xlfn._xlws.FILTER(T_1[Valeur],(T_1[Prénom]=T_2[[#This Row],[Prénom]])*(T_1[Nom]=T_2[[#This Row],[Nom]]),0))</f>
        <v>560</v>
      </c>
    </row>
    <row r="11" spans="1:5" x14ac:dyDescent="0.35">
      <c r="A11" t="s">
        <v>0</v>
      </c>
      <c r="B11" t="s">
        <v>20</v>
      </c>
      <c r="C11" s="1" cm="1">
        <f t="array" ref="C11">SUM(_xlfn._xlws.FILTER(T_1[Valeur],(T_1[Prénom]=T_2[[#This Row],[Prénom]])*(T_1[Nom]=T_2[[#This Row],[Nom]]),0))</f>
        <v>277</v>
      </c>
    </row>
    <row r="12" spans="1:5" x14ac:dyDescent="0.35">
      <c r="A12" t="s">
        <v>1</v>
      </c>
      <c r="B12" t="s">
        <v>5</v>
      </c>
      <c r="C12" s="1" cm="1">
        <f t="array" ref="C12">SUM(_xlfn._xlws.FILTER(T_1[Valeur],(T_1[Prénom]=T_2[[#This Row],[Prénom]])*(T_1[Nom]=T_2[[#This Row],[Nom]]),0))</f>
        <v>254</v>
      </c>
    </row>
    <row r="13" spans="1:5" x14ac:dyDescent="0.35">
      <c r="A13" t="s">
        <v>3</v>
      </c>
      <c r="B13" t="s">
        <v>11</v>
      </c>
      <c r="C13" s="1" cm="1">
        <f t="array" ref="C13">SUM(_xlfn._xlws.FILTER(T_1[Valeur],(T_1[Prénom]=T_2[[#This Row],[Prénom]])*(T_1[Nom]=T_2[[#This Row],[Nom]]),0))</f>
        <v>31.3</v>
      </c>
    </row>
    <row r="14" spans="1:5" x14ac:dyDescent="0.35">
      <c r="A14" t="s">
        <v>1</v>
      </c>
      <c r="B14" t="s">
        <v>21</v>
      </c>
      <c r="C14" s="1" cm="1">
        <f t="array" ref="C14">SUM(_xlfn._xlws.FILTER(T_1[Valeur],(T_1[Prénom]=T_2[[#This Row],[Prénom]])*(T_1[Nom]=T_2[[#This Row],[Nom]]),0))</f>
        <v>52.45</v>
      </c>
    </row>
    <row r="15" spans="1:5" x14ac:dyDescent="0.35">
      <c r="A15" t="s">
        <v>1</v>
      </c>
      <c r="B15" t="s">
        <v>9</v>
      </c>
      <c r="C15" s="1" cm="1">
        <f t="array" ref="C15">SUM(_xlfn._xlws.FILTER(T_1[Valeur],(T_1[Prénom]=T_2[[#This Row],[Prénom]])*(T_1[Nom]=T_2[[#This Row],[Nom]]),0))</f>
        <v>16.899999999999999</v>
      </c>
    </row>
    <row r="16" spans="1:5" x14ac:dyDescent="0.35">
      <c r="A16" t="s">
        <v>0</v>
      </c>
      <c r="B16" t="s">
        <v>16</v>
      </c>
      <c r="C16" s="1" cm="1">
        <f t="array" ref="C16">SUM(_xlfn._xlws.FILTER(T_1[Valeur],(T_1[Prénom]=T_2[[#This Row],[Prénom]])*(T_1[Nom]=T_2[[#This Row],[Nom]]),0))</f>
        <v>91.16</v>
      </c>
    </row>
    <row r="17" spans="1:3" x14ac:dyDescent="0.35">
      <c r="A17" t="s">
        <v>2</v>
      </c>
      <c r="B17" t="s">
        <v>14</v>
      </c>
      <c r="C17" s="1" cm="1">
        <f t="array" ref="C17">SUM(_xlfn._xlws.FILTER(T_1[Valeur],(T_1[Prénom]=T_2[[#This Row],[Prénom]])*(T_1[Nom]=T_2[[#This Row],[Nom]]),0))</f>
        <v>44.97</v>
      </c>
    </row>
    <row r="18" spans="1:3" x14ac:dyDescent="0.35">
      <c r="A18" t="s">
        <v>2</v>
      </c>
      <c r="B18" t="s">
        <v>18</v>
      </c>
      <c r="C18" s="1" cm="1">
        <f t="array" ref="C18">SUM(_xlfn._xlws.FILTER(T_1[Valeur],(T_1[Prénom]=T_2[[#This Row],[Prénom]])*(T_1[Nom]=T_2[[#This Row],[Nom]]),0))</f>
        <v>55.83</v>
      </c>
    </row>
    <row r="19" spans="1:3" x14ac:dyDescent="0.35">
      <c r="A19" t="s">
        <v>0</v>
      </c>
      <c r="B19" t="s">
        <v>12</v>
      </c>
      <c r="C19" s="1" cm="1">
        <f t="array" ref="C19">SUM(_xlfn._xlws.FILTER(T_1[Valeur],(T_1[Prénom]=T_2[[#This Row],[Prénom]])*(T_1[Nom]=T_2[[#This Row],[Nom]]),0))</f>
        <v>86.34</v>
      </c>
    </row>
    <row r="20" spans="1:3" x14ac:dyDescent="0.35">
      <c r="A20" t="s">
        <v>3</v>
      </c>
      <c r="B20" t="s">
        <v>23</v>
      </c>
      <c r="C20" s="1" cm="1">
        <f t="array" ref="C20">SUM(_xlfn._xlws.FILTER(T_1[Valeur],(T_1[Prénom]=T_2[[#This Row],[Prénom]])*(T_1[Nom]=T_2[[#This Row],[Nom]]),0))</f>
        <v>45.4</v>
      </c>
    </row>
    <row r="21" spans="1:3" x14ac:dyDescent="0.35">
      <c r="A21" t="s">
        <v>0</v>
      </c>
      <c r="B21" t="s">
        <v>8</v>
      </c>
      <c r="C21" s="1" cm="1">
        <f t="array" ref="C21">SUM(_xlfn._xlws.FILTER(T_1[Valeur],(T_1[Prénom]=T_2[[#This Row],[Prénom]])*(T_1[Nom]=T_2[[#This Row],[Nom]]),0))</f>
        <v>142</v>
      </c>
    </row>
    <row r="22" spans="1:3" x14ac:dyDescent="0.35">
      <c r="A22" t="s">
        <v>1</v>
      </c>
      <c r="B22" t="s">
        <v>13</v>
      </c>
      <c r="C22" s="1" cm="1">
        <f t="array" ref="C22">SUM(_xlfn._xlws.FILTER(T_1[Valeur],(T_1[Prénom]=T_2[[#This Row],[Prénom]])*(T_1[Nom]=T_2[[#This Row],[Nom]]),0))</f>
        <v>124</v>
      </c>
    </row>
    <row r="23" spans="1:3" x14ac:dyDescent="0.35">
      <c r="A23" s="4" t="s">
        <v>0</v>
      </c>
      <c r="B23" s="4" t="s">
        <v>4</v>
      </c>
      <c r="C23" s="5" cm="1">
        <f t="array" ref="C23">SUM(_xlfn._xlws.FILTER(T_1[Valeur],(T_1[Prénom]=T_2[[#This Row],[Prénom]])*(T_1[Nom]=T_2[[#This Row],[Nom]]),0))</f>
        <v>1000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COLLE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Jean-Eric</cp:lastModifiedBy>
  <dcterms:created xsi:type="dcterms:W3CDTF">2023-10-05T19:32:48Z</dcterms:created>
  <dcterms:modified xsi:type="dcterms:W3CDTF">2023-10-05T20:37:04Z</dcterms:modified>
</cp:coreProperties>
</file>