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07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DDC09D80-4C97-46A2-B911-08136CA7D0BB}" xr6:coauthVersionLast="47" xr6:coauthVersionMax="47" xr10:uidLastSave="{00000000-0000-0000-0000-000000000000}"/>
  <bookViews>
    <workbookView xWindow="-110" yWindow="-110" windowWidth="25820" windowHeight="16220" activeTab="1" xr2:uid="{D5BD7F80-53ED-49B0-A040-144A8EADAEFE}"/>
  </bookViews>
  <sheets>
    <sheet name="Données" sheetId="1" r:id="rId1"/>
    <sheet name="TCD" sheetId="2" r:id="rId2"/>
  </sheets>
  <calcPr calcId="191029" iterateDelta="1E-4"/>
  <pivotCaches>
    <pivotCache cacheId="12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<sst xmlns="http://schemas.openxmlformats.org/spreadsheetml/2006/main" count="65" uniqueCount="27">
  <si>
    <t>Agence</t>
  </si>
  <si>
    <t>SERVICE</t>
  </si>
  <si>
    <t>Nom / Prénom</t>
  </si>
  <si>
    <t xml:space="preserve">Type de contrat </t>
  </si>
  <si>
    <t>Sexe</t>
  </si>
  <si>
    <t>Heure normale</t>
  </si>
  <si>
    <t>Heure supp à 25%</t>
  </si>
  <si>
    <t>Heure supp à 50%</t>
  </si>
  <si>
    <t>Heure de nuit</t>
  </si>
  <si>
    <t>Heure de dimanche /férié</t>
  </si>
  <si>
    <t xml:space="preserve">Paniers jour </t>
  </si>
  <si>
    <t>Paniers nuit</t>
  </si>
  <si>
    <t>SUPP</t>
  </si>
  <si>
    <t>logistique</t>
  </si>
  <si>
    <t>R</t>
  </si>
  <si>
    <t>Conditionnement</t>
  </si>
  <si>
    <t>A</t>
  </si>
  <si>
    <t>Logistique</t>
  </si>
  <si>
    <t>TEST</t>
  </si>
  <si>
    <t>Grand Total</t>
  </si>
  <si>
    <t>Heures normales</t>
  </si>
  <si>
    <t>Heures supp 25%</t>
  </si>
  <si>
    <t>Heures supp 50%</t>
  </si>
  <si>
    <t>Heures de nuit</t>
  </si>
  <si>
    <t>Paniers jour</t>
  </si>
  <si>
    <t xml:space="preserve">Paniers nuit </t>
  </si>
  <si>
    <t>Heures dimanche / fériés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</si>
</sst>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_);[Red]\(#,##0.00\);\-_,_0_0_);@_)"/>
    <numFmt numFmtId="165" formatCode="#,##0_);[Red]\(#,##0\);\-_,_0_0_);@_)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64" fontId="0" fillId="0" borderId="0" xfId="0" applyNumberFormat="1"/>
    <xf numFmtId="165" fontId="0" fillId="0" borderId="0" xfId="0" applyNumberFormat="1"/>
    <xf numFmtId="0" fontId="0" fillId="0" borderId="0" xfId="0" applyAlignment="1">
      <alignment vertical="top" wrapText="1"/>
    </xf>
  </cellXfs>
  <cellStyles count="1">
    <cellStyle name="Normal" xfId="0" builtinId="0"/>
  </cellStyles>
  <dxfs count="11">
    <dxf>
      <numFmt numFmtId="165" formatCode="#,##0_);[Red]\(#,##0\);\-_,_0_0_);@_)"/>
    </dxf>
    <dxf>
      <numFmt numFmtId="164" formatCode="#,##0.00_);[Red]\(#,##0.00\);\-_,_0_0_);@_)"/>
    </dxf>
    <dxf>
      <numFmt numFmtId="165" formatCode="#,##0_);[Red]\(#,##0\);\-_,_0_0_);@_)"/>
    </dxf>
    <dxf>
      <numFmt numFmtId="165" formatCode="#,##0_);[Red]\(#,##0\);\-_,_0_0_);@_)"/>
    </dxf>
    <dxf>
      <numFmt numFmtId="164" formatCode="#,##0.00_);[Red]\(#,##0.00\);\-_,_0_0_);@_)"/>
    </dxf>
    <dxf>
      <numFmt numFmtId="164" formatCode="#,##0.00_);[Red]\(#,##0.00\);\-_,_0_0_);@_)"/>
    </dxf>
    <dxf>
      <numFmt numFmtId="164" formatCode="#,##0.00_);[Red]\(#,##0.00\);\-_,_0_0_);@_)"/>
    </dxf>
    <dxf>
      <numFmt numFmtId="164" formatCode="#,##0.00_);[Red]\(#,##0.00\);\-_,_0_0_);@_)"/>
    </dxf>
    <dxf>
      <numFmt numFmtId="164" formatCode="#,##0.00_);[Red]\(#,##0.00\);\-_,_0_0_);@_)"/>
    </dxf>
    <dxf>
      <border outline="0">
        <bottom style="thin">
          <color indexed="64"/>
        </bottom>
      </border>
    </dxf>
    <dxf>
      <alignment horizontal="general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155574</xdr:colOff>
      <xdr:row>2</xdr:row>
      <xdr:rowOff>3175</xdr:rowOff>
    </xdr:from>
    <xdr:to>
      <xdr:col>14</xdr:col>
      <xdr:colOff>425450</xdr:colOff>
      <xdr:row>6</xdr:row>
      <xdr:rowOff>76200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E05B9DE-0431-347E-B4E6-26E97F8E20F0}"/>
            </a:ext>
          </a:extLst>
        </xdr:cNvPr>
        <xdr:cNvSpPr txBox="1"/>
      </xdr:nvSpPr>
      <xdr:spPr>
        <a:xfrm>
          <a:off x="9305924" y="371475"/>
          <a:ext cx="3317876" cy="809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>
              <a:solidFill>
                <a:srgbClr val="00B050"/>
              </a:solidFill>
            </a:rPr>
            <a:t>'Actualisation TCD à l'activation de la feuille TCD</a:t>
          </a:r>
        </a:p>
        <a:p>
          <a:r>
            <a:rPr lang="en-US" sz="1100"/>
            <a:t>Private Sub Worksheet_Activate()</a:t>
          </a:r>
        </a:p>
        <a:p>
          <a:r>
            <a:rPr lang="en-US" sz="1100"/>
            <a:t>    Me.PivotTables(1).PivotCache.Refresh</a:t>
          </a:r>
        </a:p>
        <a:p>
          <a:r>
            <a:rPr lang="en-US" sz="1100"/>
            <a:t>End Sub</a:t>
          </a:r>
        </a:p>
        <a:p>
          <a:endParaRPr lang="en-US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5189.180874421298" createdVersion="8" refreshedVersion="8" minRefreshableVersion="3" recordCount="13" xr:uid="{911E30BA-04E0-4B22-8FED-BF60B1A88A9B}">
  <cacheSource type="worksheet">
    <worksheetSource name="Tableau1"/>
  </cacheSource>
  <cacheFields count="12">
    <cacheField name="Agence" numFmtId="0">
      <sharedItems count="2">
        <s v="SUPP"/>
        <s v="TEST"/>
      </sharedItems>
    </cacheField>
    <cacheField name="SERVICE" numFmtId="0">
      <sharedItems count="2">
        <s v="logistique"/>
        <s v="Conditionnement"/>
      </sharedItems>
    </cacheField>
    <cacheField name="Nom / Prénom" numFmtId="0">
      <sharedItems containsNonDate="0" containsString="0" containsBlank="1"/>
    </cacheField>
    <cacheField name="Type de contrat " numFmtId="0">
      <sharedItems/>
    </cacheField>
    <cacheField name="Sexe" numFmtId="0">
      <sharedItems containsNonDate="0" containsString="0" containsBlank="1"/>
    </cacheField>
    <cacheField name="Heure normale" numFmtId="164">
      <sharedItems containsSemiMixedTypes="0" containsString="0" containsNumber="1" minValue="3" maxValue="16"/>
    </cacheField>
    <cacheField name="Heure supp à 25%" numFmtId="164">
      <sharedItems containsString="0" containsBlank="1" containsNumber="1" minValue="0" maxValue="5"/>
    </cacheField>
    <cacheField name="Heure supp à 50%" numFmtId="164">
      <sharedItems containsString="0" containsBlank="1" containsNumber="1" containsInteger="1" minValue="0" maxValue="0"/>
    </cacheField>
    <cacheField name="Heure de nuit" numFmtId="164">
      <sharedItems containsString="0" containsBlank="1" containsNumber="1" containsInteger="1" minValue="0" maxValue="8"/>
    </cacheField>
    <cacheField name="Heure de dimanche /férié" numFmtId="164">
      <sharedItems containsString="0" containsBlank="1" containsNumber="1" containsInteger="1" minValue="0" maxValue="5"/>
    </cacheField>
    <cacheField name="Paniers jour " numFmtId="165">
      <sharedItems containsString="0" containsBlank="1" containsNumber="1" containsInteger="1" minValue="0" maxValue="2"/>
    </cacheField>
    <cacheField name="Paniers nuit" numFmtId="165">
      <sharedItems containsString="0" containsBlank="1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">
  <r>
    <x v="0"/>
    <x v="0"/>
    <m/>
    <s v="R"/>
    <m/>
    <n v="7"/>
    <n v="0"/>
    <n v="0"/>
    <n v="0"/>
    <n v="0"/>
    <n v="0"/>
    <n v="0"/>
  </r>
  <r>
    <x v="0"/>
    <x v="1"/>
    <m/>
    <s v="R"/>
    <m/>
    <n v="3"/>
    <n v="5"/>
    <m/>
    <n v="8"/>
    <m/>
    <m/>
    <n v="1"/>
  </r>
  <r>
    <x v="0"/>
    <x v="0"/>
    <m/>
    <s v="R"/>
    <m/>
    <n v="7"/>
    <n v="0"/>
    <n v="0"/>
    <n v="0"/>
    <n v="0"/>
    <n v="0"/>
    <n v="0"/>
  </r>
  <r>
    <x v="0"/>
    <x v="1"/>
    <m/>
    <s v="R"/>
    <m/>
    <n v="6.5"/>
    <n v="1.5"/>
    <m/>
    <n v="1"/>
    <m/>
    <n v="1"/>
    <m/>
  </r>
  <r>
    <x v="1"/>
    <x v="1"/>
    <m/>
    <s v="R"/>
    <m/>
    <n v="8"/>
    <m/>
    <m/>
    <n v="1"/>
    <m/>
    <m/>
    <n v="1"/>
  </r>
  <r>
    <x v="0"/>
    <x v="1"/>
    <m/>
    <s v="R"/>
    <m/>
    <n v="11"/>
    <n v="5"/>
    <m/>
    <n v="8"/>
    <n v="5"/>
    <n v="1"/>
    <n v="1"/>
  </r>
  <r>
    <x v="1"/>
    <x v="1"/>
    <m/>
    <s v="R"/>
    <m/>
    <n v="16"/>
    <m/>
    <m/>
    <n v="1"/>
    <m/>
    <n v="2"/>
    <m/>
  </r>
  <r>
    <x v="0"/>
    <x v="0"/>
    <m/>
    <s v="A"/>
    <m/>
    <n v="7"/>
    <n v="0.25"/>
    <n v="0"/>
    <n v="0"/>
    <n v="0"/>
    <n v="0"/>
    <n v="0"/>
  </r>
  <r>
    <x v="0"/>
    <x v="0"/>
    <m/>
    <s v="A"/>
    <m/>
    <n v="7"/>
    <n v="0"/>
    <n v="0"/>
    <n v="0"/>
    <n v="0"/>
    <n v="0"/>
    <n v="0"/>
  </r>
  <r>
    <x v="0"/>
    <x v="0"/>
    <m/>
    <s v="A"/>
    <m/>
    <n v="7"/>
    <n v="0"/>
    <n v="0"/>
    <n v="0"/>
    <n v="0"/>
    <n v="0"/>
    <n v="0"/>
  </r>
  <r>
    <x v="1"/>
    <x v="1"/>
    <m/>
    <s v="R"/>
    <m/>
    <n v="16"/>
    <m/>
    <m/>
    <n v="1"/>
    <m/>
    <n v="2"/>
    <m/>
  </r>
  <r>
    <x v="1"/>
    <x v="0"/>
    <m/>
    <s v="A"/>
    <m/>
    <n v="7"/>
    <m/>
    <m/>
    <m/>
    <m/>
    <m/>
    <m/>
  </r>
  <r>
    <x v="0"/>
    <x v="0"/>
    <m/>
    <s v="A"/>
    <m/>
    <n v="7"/>
    <m/>
    <n v="0"/>
    <n v="0"/>
    <n v="0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C48A96A-9B61-40A6-969F-3B07735C0782}" name="PivotTable1" cacheId="12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showHeaders="0" outline="1" outlineData="1" multipleFieldFilters="0">
  <location ref="A1:H8" firstHeaderRow="0" firstDataRow="1" firstDataCol="1"/>
  <pivotFields count="12">
    <pivotField axis="axisRow" showAll="0">
      <items count="3">
        <item x="0"/>
        <item x="1"/>
        <item t="default"/>
      </items>
    </pivotField>
    <pivotField axis="axisRow" showAll="0">
      <items count="3">
        <item x="1"/>
        <item x="0"/>
        <item t="default"/>
      </items>
    </pivotField>
    <pivotField showAll="0"/>
    <pivotField showAll="0"/>
    <pivotField showAll="0"/>
    <pivotField dataField="1" numFmtId="4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</pivotFields>
  <rowFields count="2">
    <field x="0"/>
    <field x="1"/>
  </rowFields>
  <rowItems count="7">
    <i>
      <x/>
    </i>
    <i r="1">
      <x/>
    </i>
    <i r="1">
      <x v="1"/>
    </i>
    <i>
      <x v="1"/>
    </i>
    <i r="1">
      <x/>
    </i>
    <i r="1">
      <x v="1"/>
    </i>
    <i t="grand">
      <x/>
    </i>
  </rowItems>
  <colFields count="1">
    <field x="-2"/>
  </colFields>
  <colItems count="7">
    <i>
      <x/>
    </i>
    <i i="1">
      <x v="1"/>
    </i>
    <i i="2">
      <x v="2"/>
    </i>
    <i i="3">
      <x v="3"/>
    </i>
    <i i="4">
      <x v="4"/>
    </i>
    <i i="5">
      <x v="5"/>
    </i>
    <i i="6">
      <x v="6"/>
    </i>
  </colItems>
  <dataFields count="7">
    <dataField name="Heures normales" fld="5" baseField="0" baseItem="0"/>
    <dataField name="Heures supp 25%" fld="6" baseField="0" baseItem="0"/>
    <dataField name="Heures supp 50%" fld="7" baseField="0" baseItem="0"/>
    <dataField name="Heures de nuit" fld="8" baseField="0" baseItem="0"/>
    <dataField name="Heures dimanche / fériés" fld="9" baseField="0" baseItem="0"/>
    <dataField name="Paniers jour" fld="10" baseField="0" baseItem="0" numFmtId="165"/>
    <dataField name="Paniers nuit " fld="11" baseField="0" baseItem="0" numFmtId="165"/>
  </dataFields>
  <formats count="2">
    <format dxfId="1">
      <pivotArea outline="0" collapsedLevelsAreSubtotals="1" fieldPosition="0"/>
    </format>
    <format dxfId="0">
      <pivotArea outline="0" collapsedLevelsAreSubtotals="1" fieldPosition="0">
        <references count="1">
          <reference field="4294967294" count="2" selected="0">
            <x v="5"/>
            <x v="6"/>
          </reference>
        </references>
      </pivotArea>
    </format>
  </formats>
  <pivotTableStyleInfo name="PivotStyleLight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60184DA-EE1F-4920-AA96-2E7E65D7B258}" name="Tableau1" displayName="Tableau1" ref="A1:L14" totalsRowShown="0" headerRowDxfId="10" tableBorderDxfId="9" headerRowCellStyle="Normal" dataCellStyle="Normal">
  <autoFilter ref="A1:L14" xr:uid="{F60184DA-EE1F-4920-AA96-2E7E65D7B258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xr3:uid="{1FC92E62-8171-4D1F-B6DA-F93A627A7A76}" name="Agence" dataCellStyle="Normal"/>
    <tableColumn id="2" xr3:uid="{BDCB5D30-87F6-46E9-881A-45B8086813DF}" name="SERVICE" dataCellStyle="Normal"/>
    <tableColumn id="3" xr3:uid="{912A4FC4-D22D-418F-800D-CEC90A2C9501}" name="Nom / Prénom" dataCellStyle="Normal"/>
    <tableColumn id="4" xr3:uid="{9A956AE9-6AE4-4466-A24D-232BBC6BD00A}" name="Type de contrat " dataCellStyle="Normal"/>
    <tableColumn id="5" xr3:uid="{A3413F91-D90D-47D3-9CE9-F0BAA7A9FD79}" name="Sexe" dataCellStyle="Normal"/>
    <tableColumn id="6" xr3:uid="{DCAD3C99-2F3F-4B31-8BAB-02DF8FA6C1A4}" name="Heure normale" dataDxfId="8" dataCellStyle="Normal"/>
    <tableColumn id="7" xr3:uid="{E309ED6F-275E-4E66-9A66-B393BB448080}" name="Heure supp à 25%" dataDxfId="7" dataCellStyle="Normal"/>
    <tableColumn id="8" xr3:uid="{8CD85551-BE68-4298-B3CE-332879CDB66D}" name="Heure supp à 50%" dataDxfId="6" dataCellStyle="Normal"/>
    <tableColumn id="9" xr3:uid="{FEAC20F7-C134-4702-AF75-175C3A25FBB0}" name="Heure de nuit" dataDxfId="5" dataCellStyle="Normal"/>
    <tableColumn id="10" xr3:uid="{C449A090-BDF6-4F66-9632-B99FDA114E2E}" name="Heure de dimanche /férié" dataDxfId="4" dataCellStyle="Normal"/>
    <tableColumn id="11" xr3:uid="{4447F4BF-3A85-4EB7-B2F9-3265D2B3585D}" name="Paniers jour " dataDxfId="3" dataCellStyle="Normal"/>
    <tableColumn id="12" xr3:uid="{56FDB609-AA1E-499F-B515-950907765246}" name="Paniers nuit" dataDxfId="2" dataCellStyle="Normal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BD9C46-A418-4986-B812-B4FDF65782A2}">
  <sheetPr codeName="Sheet1"/>
  <dimension ref="A1:L14"/>
  <sheetViews>
    <sheetView showGridLines="0" workbookViewId="0">
      <selection activeCell="G14" sqref="G14"/>
    </sheetView>
  </sheetViews>
  <sheetFormatPr defaultColWidth="10.90625" defaultRowHeight="14.5" x14ac:dyDescent="0.35"/>
  <cols>
    <col min="1" max="1" width="9.08984375" bestFit="1" customWidth="1"/>
    <col min="2" max="2" width="15.453125" bestFit="1" customWidth="1"/>
    <col min="3" max="3" width="15.54296875" bestFit="1" customWidth="1"/>
    <col min="4" max="4" width="12.6328125" customWidth="1"/>
    <col min="5" max="5" width="6.90625" bestFit="1" customWidth="1"/>
    <col min="6" max="6" width="7.81640625" bestFit="1" customWidth="1"/>
    <col min="7" max="7" width="10.90625" customWidth="1"/>
    <col min="8" max="8" width="10.453125" bestFit="1" customWidth="1"/>
    <col min="9" max="9" width="9.54296875" customWidth="1"/>
    <col min="10" max="10" width="15.81640625" customWidth="1"/>
    <col min="11" max="11" width="9" customWidth="1"/>
    <col min="12" max="12" width="9.1796875" customWidth="1"/>
  </cols>
  <sheetData>
    <row r="1" spans="1:12" ht="29" x14ac:dyDescent="0.3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</row>
    <row r="2" spans="1:12" x14ac:dyDescent="0.35">
      <c r="A2" t="s">
        <v>12</v>
      </c>
      <c r="B2" t="s">
        <v>13</v>
      </c>
      <c r="D2" t="s">
        <v>14</v>
      </c>
      <c r="F2" s="3">
        <v>7</v>
      </c>
      <c r="G2" s="3">
        <v>0</v>
      </c>
      <c r="H2" s="3">
        <v>0</v>
      </c>
      <c r="I2" s="3">
        <v>0</v>
      </c>
      <c r="J2" s="3">
        <v>0</v>
      </c>
      <c r="K2" s="4">
        <v>0</v>
      </c>
      <c r="L2" s="4">
        <v>0</v>
      </c>
    </row>
    <row r="3" spans="1:12" x14ac:dyDescent="0.35">
      <c r="A3" t="s">
        <v>12</v>
      </c>
      <c r="B3" t="s">
        <v>15</v>
      </c>
      <c r="D3" t="s">
        <v>14</v>
      </c>
      <c r="F3" s="3">
        <v>3</v>
      </c>
      <c r="G3" s="3">
        <v>5</v>
      </c>
      <c r="H3" s="3"/>
      <c r="I3" s="3">
        <v>8</v>
      </c>
      <c r="J3" s="3"/>
      <c r="K3" s="4"/>
      <c r="L3" s="4">
        <v>1</v>
      </c>
    </row>
    <row r="4" spans="1:12" x14ac:dyDescent="0.35">
      <c r="A4" t="s">
        <v>12</v>
      </c>
      <c r="B4" t="s">
        <v>13</v>
      </c>
      <c r="D4" t="s">
        <v>14</v>
      </c>
      <c r="F4" s="3">
        <v>7</v>
      </c>
      <c r="G4" s="3">
        <v>0</v>
      </c>
      <c r="H4" s="3">
        <v>0</v>
      </c>
      <c r="I4" s="3">
        <v>0</v>
      </c>
      <c r="J4" s="3">
        <v>0</v>
      </c>
      <c r="K4" s="4">
        <v>0</v>
      </c>
      <c r="L4" s="4">
        <v>0</v>
      </c>
    </row>
    <row r="5" spans="1:12" x14ac:dyDescent="0.35">
      <c r="A5" t="s">
        <v>12</v>
      </c>
      <c r="B5" t="s">
        <v>15</v>
      </c>
      <c r="D5" t="s">
        <v>14</v>
      </c>
      <c r="F5" s="3">
        <v>6.5</v>
      </c>
      <c r="G5" s="3">
        <v>1.5</v>
      </c>
      <c r="H5" s="3"/>
      <c r="I5" s="3">
        <v>1</v>
      </c>
      <c r="J5" s="3"/>
      <c r="K5" s="4">
        <v>1</v>
      </c>
      <c r="L5" s="4"/>
    </row>
    <row r="6" spans="1:12" x14ac:dyDescent="0.35">
      <c r="A6" t="s">
        <v>18</v>
      </c>
      <c r="B6" t="s">
        <v>15</v>
      </c>
      <c r="D6" t="s">
        <v>14</v>
      </c>
      <c r="F6" s="3">
        <v>8</v>
      </c>
      <c r="G6" s="3"/>
      <c r="H6" s="3"/>
      <c r="I6" s="3">
        <v>1</v>
      </c>
      <c r="J6" s="3"/>
      <c r="K6" s="4"/>
      <c r="L6" s="4">
        <v>1</v>
      </c>
    </row>
    <row r="7" spans="1:12" x14ac:dyDescent="0.35">
      <c r="A7" t="s">
        <v>12</v>
      </c>
      <c r="B7" t="s">
        <v>15</v>
      </c>
      <c r="D7" t="s">
        <v>14</v>
      </c>
      <c r="F7" s="3">
        <v>11</v>
      </c>
      <c r="G7" s="3">
        <v>5</v>
      </c>
      <c r="H7" s="3"/>
      <c r="I7" s="3">
        <v>8</v>
      </c>
      <c r="J7" s="3">
        <v>5</v>
      </c>
      <c r="K7" s="4">
        <v>1</v>
      </c>
      <c r="L7" s="4">
        <v>1</v>
      </c>
    </row>
    <row r="8" spans="1:12" x14ac:dyDescent="0.35">
      <c r="A8" t="s">
        <v>18</v>
      </c>
      <c r="B8" t="s">
        <v>15</v>
      </c>
      <c r="D8" t="s">
        <v>14</v>
      </c>
      <c r="F8" s="3">
        <v>16</v>
      </c>
      <c r="G8" s="3"/>
      <c r="H8" s="3"/>
      <c r="I8" s="3">
        <v>1</v>
      </c>
      <c r="J8" s="3"/>
      <c r="K8" s="4">
        <v>2</v>
      </c>
      <c r="L8" s="4"/>
    </row>
    <row r="9" spans="1:12" x14ac:dyDescent="0.35">
      <c r="A9" t="s">
        <v>12</v>
      </c>
      <c r="B9" t="s">
        <v>13</v>
      </c>
      <c r="D9" t="s">
        <v>16</v>
      </c>
      <c r="F9" s="3">
        <v>7</v>
      </c>
      <c r="G9" s="3">
        <v>0.25</v>
      </c>
      <c r="H9" s="3">
        <v>0</v>
      </c>
      <c r="I9" s="3">
        <v>0</v>
      </c>
      <c r="J9" s="3">
        <v>0</v>
      </c>
      <c r="K9" s="4">
        <v>0</v>
      </c>
      <c r="L9" s="4">
        <v>0</v>
      </c>
    </row>
    <row r="10" spans="1:12" x14ac:dyDescent="0.35">
      <c r="A10" t="s">
        <v>12</v>
      </c>
      <c r="B10" t="s">
        <v>13</v>
      </c>
      <c r="D10" t="s">
        <v>16</v>
      </c>
      <c r="F10" s="3">
        <v>7</v>
      </c>
      <c r="G10" s="3">
        <v>0</v>
      </c>
      <c r="H10" s="3">
        <v>0</v>
      </c>
      <c r="I10" s="3">
        <v>0</v>
      </c>
      <c r="J10" s="3">
        <v>0</v>
      </c>
      <c r="K10" s="4">
        <v>0</v>
      </c>
      <c r="L10" s="4">
        <v>0</v>
      </c>
    </row>
    <row r="11" spans="1:12" x14ac:dyDescent="0.35">
      <c r="A11" t="s">
        <v>12</v>
      </c>
      <c r="B11" t="s">
        <v>13</v>
      </c>
      <c r="D11" t="s">
        <v>16</v>
      </c>
      <c r="F11" s="3">
        <v>7</v>
      </c>
      <c r="G11" s="3">
        <v>0</v>
      </c>
      <c r="H11" s="3">
        <v>0</v>
      </c>
      <c r="I11" s="3">
        <v>0</v>
      </c>
      <c r="J11" s="3">
        <v>0</v>
      </c>
      <c r="K11" s="4">
        <v>0</v>
      </c>
      <c r="L11" s="4">
        <v>0</v>
      </c>
    </row>
    <row r="12" spans="1:12" x14ac:dyDescent="0.35">
      <c r="A12" t="s">
        <v>18</v>
      </c>
      <c r="B12" t="s">
        <v>15</v>
      </c>
      <c r="D12" t="s">
        <v>14</v>
      </c>
      <c r="F12" s="3">
        <v>16</v>
      </c>
      <c r="G12" s="3"/>
      <c r="H12" s="3"/>
      <c r="I12" s="3">
        <v>1</v>
      </c>
      <c r="J12" s="3"/>
      <c r="K12" s="4">
        <v>2</v>
      </c>
      <c r="L12" s="4"/>
    </row>
    <row r="13" spans="1:12" x14ac:dyDescent="0.35">
      <c r="A13" t="s">
        <v>18</v>
      </c>
      <c r="B13" t="s">
        <v>17</v>
      </c>
      <c r="D13" t="s">
        <v>16</v>
      </c>
      <c r="F13" s="3">
        <v>7</v>
      </c>
      <c r="G13" s="3"/>
      <c r="H13" s="3"/>
      <c r="I13" s="3"/>
      <c r="J13" s="3"/>
      <c r="K13" s="4"/>
      <c r="L13" s="4"/>
    </row>
    <row r="14" spans="1:12" x14ac:dyDescent="0.35">
      <c r="A14" t="s">
        <v>12</v>
      </c>
      <c r="B14" t="s">
        <v>13</v>
      </c>
      <c r="D14" t="s">
        <v>16</v>
      </c>
      <c r="F14" s="3">
        <v>7</v>
      </c>
      <c r="G14" s="3"/>
      <c r="H14" s="3">
        <v>0</v>
      </c>
      <c r="I14" s="3">
        <v>0</v>
      </c>
      <c r="J14" s="3">
        <v>0</v>
      </c>
      <c r="K14" s="4">
        <v>0</v>
      </c>
      <c r="L14" s="4"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7A68F1-2C9E-40D5-A6E9-3326C2E94123}">
  <sheetPr codeName="Sheet2"/>
  <dimension ref="A1:H8"/>
  <sheetViews>
    <sheetView showGridLines="0" tabSelected="1" workbookViewId="0">
      <selection activeCell="L11" sqref="L11"/>
    </sheetView>
  </sheetViews>
  <sheetFormatPr defaultRowHeight="14.5" x14ac:dyDescent="0.35"/>
  <cols>
    <col min="1" max="1" width="19.26953125" bestFit="1" customWidth="1"/>
    <col min="2" max="2" width="15.08984375" bestFit="1" customWidth="1"/>
    <col min="3" max="4" width="15.26953125" bestFit="1" customWidth="1"/>
    <col min="5" max="5" width="13.1796875" bestFit="1" customWidth="1"/>
    <col min="6" max="6" width="22" bestFit="1" customWidth="1"/>
    <col min="7" max="7" width="10.90625" bestFit="1" customWidth="1"/>
    <col min="8" max="8" width="11.26953125" bestFit="1" customWidth="1"/>
  </cols>
  <sheetData>
    <row r="1" spans="1:8" x14ac:dyDescent="0.35">
      <c r="B1" t="s">
        <v>20</v>
      </c>
      <c r="C1" t="s">
        <v>21</v>
      </c>
      <c r="D1" t="s">
        <v>22</v>
      </c>
      <c r="E1" t="s">
        <v>23</v>
      </c>
      <c r="F1" t="s">
        <v>26</v>
      </c>
      <c r="G1" t="s">
        <v>24</v>
      </c>
      <c r="H1" t="s">
        <v>25</v>
      </c>
    </row>
    <row r="2" spans="1:8" x14ac:dyDescent="0.35">
      <c r="A2" s="1" t="s">
        <v>12</v>
      </c>
      <c r="B2" s="3">
        <v>62.5</v>
      </c>
      <c r="C2" s="3">
        <v>11.75</v>
      </c>
      <c r="D2" s="3">
        <v>0</v>
      </c>
      <c r="E2" s="3">
        <v>17</v>
      </c>
      <c r="F2" s="3">
        <v>5</v>
      </c>
      <c r="G2" s="4">
        <v>2</v>
      </c>
      <c r="H2" s="4">
        <v>2</v>
      </c>
    </row>
    <row r="3" spans="1:8" x14ac:dyDescent="0.35">
      <c r="A3" s="2" t="s">
        <v>15</v>
      </c>
      <c r="B3" s="3">
        <v>20.5</v>
      </c>
      <c r="C3" s="3">
        <v>11.5</v>
      </c>
      <c r="D3" s="3"/>
      <c r="E3" s="3">
        <v>17</v>
      </c>
      <c r="F3" s="3">
        <v>5</v>
      </c>
      <c r="G3" s="4">
        <v>2</v>
      </c>
      <c r="H3" s="4">
        <v>2</v>
      </c>
    </row>
    <row r="4" spans="1:8" x14ac:dyDescent="0.35">
      <c r="A4" s="2" t="s">
        <v>13</v>
      </c>
      <c r="B4" s="3">
        <v>42</v>
      </c>
      <c r="C4" s="3">
        <v>0.25</v>
      </c>
      <c r="D4" s="3">
        <v>0</v>
      </c>
      <c r="E4" s="3">
        <v>0</v>
      </c>
      <c r="F4" s="3">
        <v>0</v>
      </c>
      <c r="G4" s="4">
        <v>0</v>
      </c>
      <c r="H4" s="4">
        <v>0</v>
      </c>
    </row>
    <row r="5" spans="1:8" x14ac:dyDescent="0.35">
      <c r="A5" s="1" t="s">
        <v>18</v>
      </c>
      <c r="B5" s="3">
        <v>47</v>
      </c>
      <c r="C5" s="3"/>
      <c r="D5" s="3"/>
      <c r="E5" s="3">
        <v>3</v>
      </c>
      <c r="F5" s="3"/>
      <c r="G5" s="4">
        <v>4</v>
      </c>
      <c r="H5" s="4">
        <v>1</v>
      </c>
    </row>
    <row r="6" spans="1:8" x14ac:dyDescent="0.35">
      <c r="A6" s="2" t="s">
        <v>15</v>
      </c>
      <c r="B6" s="3">
        <v>40</v>
      </c>
      <c r="C6" s="3"/>
      <c r="D6" s="3"/>
      <c r="E6" s="3">
        <v>3</v>
      </c>
      <c r="F6" s="3"/>
      <c r="G6" s="4">
        <v>4</v>
      </c>
      <c r="H6" s="4">
        <v>1</v>
      </c>
    </row>
    <row r="7" spans="1:8" x14ac:dyDescent="0.35">
      <c r="A7" s="2" t="s">
        <v>13</v>
      </c>
      <c r="B7" s="3">
        <v>7</v>
      </c>
      <c r="C7" s="3"/>
      <c r="D7" s="3"/>
      <c r="E7" s="3"/>
      <c r="F7" s="3"/>
      <c r="G7" s="4"/>
      <c r="H7" s="4"/>
    </row>
    <row r="8" spans="1:8" x14ac:dyDescent="0.35">
      <c r="A8" s="1" t="s">
        <v>19</v>
      </c>
      <c r="B8" s="3">
        <v>109.5</v>
      </c>
      <c r="C8" s="3">
        <v>11.75</v>
      </c>
      <c r="D8" s="3">
        <v>0</v>
      </c>
      <c r="E8" s="3">
        <v>20</v>
      </c>
      <c r="F8" s="3">
        <v>5</v>
      </c>
      <c r="G8" s="4">
        <v>6</v>
      </c>
      <c r="H8" s="4">
        <v>3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Données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DEMEULENAERE</dc:creator>
  <cp:lastModifiedBy>Jean-Eric</cp:lastModifiedBy>
  <dcterms:created xsi:type="dcterms:W3CDTF">2023-09-19T10:10:47Z</dcterms:created>
  <dcterms:modified xsi:type="dcterms:W3CDTF">2023-09-20T02:22:00Z</dcterms:modified>
</cp:coreProperties>
</file>