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940" windowHeight="9840" activeTab="1"/>
  </bookViews>
  <sheets>
    <sheet name="Données" sheetId="1" r:id="rId1"/>
    <sheet name="TCD" sheetId="2" r:id="rId2"/>
  </sheets>
  <calcPr calcId="152511"/>
  <pivotCaches>
    <pivotCache cacheId="9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<sst xmlns="http://schemas.openxmlformats.org/spreadsheetml/2006/main" count="11" uniqueCount="10">
  <si>
    <t xml:space="preserve">article </t>
  </si>
  <si>
    <t>dossiers</t>
  </si>
  <si>
    <t xml:space="preserve">libelle </t>
  </si>
  <si>
    <t>date emission</t>
  </si>
  <si>
    <t>prix</t>
  </si>
  <si>
    <t>date de retour</t>
  </si>
  <si>
    <t>Tableau1</t>
  </si>
  <si>
    <t>Total général</t>
  </si>
  <si>
    <t>Total 2016</t>
  </si>
  <si>
    <t>NB articles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</si>
</sst>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Font="1"/>
    <xf numFmtId="0" fontId="1" fillId="0" borderId="0" xfId="1"/>
    <xf numFmtId="0" fontId="0" fillId="0" borderId="0" xfId="0" applyNumberFormat="1"/>
    <xf numFmtId="164" fontId="0" fillId="0" borderId="0" xfId="0" applyNumberFormat="1"/>
    <xf numFmtId="0" fontId="0" fillId="0" borderId="0" xfId="0" pivotButton="1" applyFont="1"/>
    <xf numFmtId="14" fontId="0" fillId="0" borderId="0" xfId="0" applyNumberFormat="1"/>
  </cellXfs>
  <cellStyles count="2">
    <cellStyle name="Normal" xfId="0" builtinId="0"/>
    <cellStyle name="Texte explicatif" xfId="1" builtinId="53"/>
  </cellStyles>
  <dxfs count="7">
    <dxf>
      <numFmt numFmtId="164" formatCode="#,##0\ &quot;€&quot;"/>
    </dxf>
    <dxf>
      <numFmt numFmtId="19" formatCode="dd/mm/yyyy"/>
    </dxf>
    <dxf>
      <numFmt numFmtId="19" formatCode="dd/mm/yyyy"/>
    </dxf>
    <dxf>
      <font>
        <b val="0"/>
      </font>
    </dxf>
    <dxf>
      <font>
        <b val="0"/>
      </font>
    </dxf>
    <dxf>
      <font>
        <b val="0"/>
      </font>
    </dxf>
    <dxf>
      <numFmt numFmtId="164" formatCode="#,##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92.33470752315" missingItemsLimit="0" createdVersion="5" refreshedVersion="5" minRefreshableVersion="3" recordCount="19">
  <cacheSource type="worksheet">
    <worksheetSource name="Tableau1"/>
  </cacheSource>
  <cacheFields count="6">
    <cacheField name="dossiers" numFmtId="0">
      <sharedItems containsSemiMixedTypes="0" containsString="0" containsNumber="1" containsInteger="1" minValue="125" maxValue="143"/>
    </cacheField>
    <cacheField name="article " numFmtId="0">
      <sharedItems containsSemiMixedTypes="0" containsString="0" containsNumber="1" containsInteger="1" minValue="1" maxValue="8" count="7">
        <n v="1"/>
        <n v="2"/>
        <n v="3"/>
        <n v="4"/>
        <n v="6"/>
        <n v="5"/>
        <n v="8"/>
      </sharedItems>
    </cacheField>
    <cacheField name="libelle " numFmtId="0">
      <sharedItems containsNonDate="0" containsString="0" containsBlank="1"/>
    </cacheField>
    <cacheField name="date emission" numFmtId="14">
      <sharedItems containsNonDate="0" containsString="0" containsBlank="1"/>
    </cacheField>
    <cacheField name="date de retour" numFmtId="14">
      <sharedItems containsNonDate="0" containsString="0" containsBlank="1"/>
    </cacheField>
    <cacheField name="prix" numFmtId="164">
      <sharedItems containsSemiMixedTypes="0" containsString="0" containsNumber="1" containsInteger="1" minValue="12" maxValue="25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n v="125"/>
    <x v="0"/>
    <m/>
    <m/>
    <m/>
    <n v="12"/>
  </r>
  <r>
    <n v="126"/>
    <x v="1"/>
    <m/>
    <m/>
    <m/>
    <n v="15"/>
  </r>
  <r>
    <n v="127"/>
    <x v="0"/>
    <m/>
    <m/>
    <m/>
    <n v="45"/>
  </r>
  <r>
    <n v="128"/>
    <x v="2"/>
    <m/>
    <m/>
    <m/>
    <n v="65"/>
  </r>
  <r>
    <n v="129"/>
    <x v="3"/>
    <m/>
    <m/>
    <m/>
    <n v="25"/>
  </r>
  <r>
    <n v="130"/>
    <x v="1"/>
    <m/>
    <m/>
    <m/>
    <n v="36"/>
  </r>
  <r>
    <n v="131"/>
    <x v="4"/>
    <m/>
    <m/>
    <m/>
    <n v="69"/>
  </r>
  <r>
    <n v="132"/>
    <x v="5"/>
    <m/>
    <m/>
    <m/>
    <n v="58"/>
  </r>
  <r>
    <n v="133"/>
    <x v="6"/>
    <m/>
    <m/>
    <m/>
    <n v="248"/>
  </r>
  <r>
    <n v="134"/>
    <x v="4"/>
    <m/>
    <m/>
    <m/>
    <n v="258"/>
  </r>
  <r>
    <n v="135"/>
    <x v="5"/>
    <m/>
    <m/>
    <m/>
    <n v="23"/>
  </r>
  <r>
    <n v="136"/>
    <x v="2"/>
    <m/>
    <m/>
    <m/>
    <n v="12"/>
  </r>
  <r>
    <n v="137"/>
    <x v="2"/>
    <m/>
    <m/>
    <m/>
    <n v="23"/>
  </r>
  <r>
    <n v="138"/>
    <x v="0"/>
    <m/>
    <m/>
    <m/>
    <n v="69"/>
  </r>
  <r>
    <n v="139"/>
    <x v="0"/>
    <m/>
    <m/>
    <m/>
    <n v="78"/>
  </r>
  <r>
    <n v="140"/>
    <x v="1"/>
    <m/>
    <m/>
    <m/>
    <n v="89"/>
  </r>
  <r>
    <n v="141"/>
    <x v="4"/>
    <m/>
    <m/>
    <m/>
    <n v="58"/>
  </r>
  <r>
    <n v="142"/>
    <x v="3"/>
    <m/>
    <m/>
    <m/>
    <n v="12"/>
  </r>
  <r>
    <n v="143"/>
    <x v="0"/>
    <m/>
    <m/>
    <m/>
    <n v="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A1:C9" firstHeaderRow="0" firstDataRow="1" firstDataCol="1"/>
  <pivotFields count="6">
    <pivotField compact="0" outline="0" showAll="0"/>
    <pivotField axis="axisRow" dataField="1" compact="0" outline="0" showAll="0">
      <items count="8">
        <item x="0"/>
        <item x="1"/>
        <item x="2"/>
        <item x="3"/>
        <item x="5"/>
        <item x="4"/>
        <item x="6"/>
        <item t="default"/>
      </items>
    </pivotField>
    <pivotField compact="0" outline="0" showAll="0"/>
    <pivotField compact="0" outline="0" showAll="0"/>
    <pivotField compact="0" outline="0" showAll="0"/>
    <pivotField dataField="1" compact="0" outline="0" showAll="0"/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2">
    <i>
      <x/>
    </i>
    <i i="1">
      <x v="1"/>
    </i>
  </colItems>
  <dataFields count="2">
    <dataField name="NB articles" fld="1" subtotal="count" baseField="1" baseItem="4"/>
    <dataField name="Total 2016" fld="5" baseField="1" baseItem="0" numFmtId="164"/>
  </dataFields>
  <formats count="3">
    <format dxfId="6">
      <pivotArea outline="0" fieldPosition="0">
        <references count="1">
          <reference field="4294967294" count="1">
            <x v="1"/>
          </reference>
        </references>
      </pivotArea>
    </format>
    <format dxfId="5">
      <pivotArea field="1" type="button" dataOnly="0" labelOnly="1" outline="0" axis="axisRow" fieldPosition="0"/>
    </format>
    <format dxfId="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Medium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3:F22" totalsRowShown="0" headerRowDxfId="3">
  <autoFilter ref="A3:F22"/>
  <tableColumns count="6">
    <tableColumn id="1" name="dossiers"/>
    <tableColumn id="2" name="article "/>
    <tableColumn id="3" name="libelle "/>
    <tableColumn id="4" name="date emission" dataDxfId="2"/>
    <tableColumn id="5" name="date de retour" dataDxfId="1"/>
    <tableColumn id="6" name="prix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F22"/>
  <sheetViews>
    <sheetView showGridLines="0" workbookViewId="0">
      <selection activeCell="F23" sqref="F23"/>
    </sheetView>
  </sheetViews>
  <sheetFormatPr baseColWidth="10" defaultRowHeight="15" x14ac:dyDescent="0.25"/>
  <cols>
    <col min="4" max="4" width="13.625" customWidth="1"/>
    <col min="5" max="5" width="13.875" customWidth="1"/>
  </cols>
  <sheetData>
    <row r="2" spans="1:6" x14ac:dyDescent="0.25">
      <c r="A2" s="2" t="s">
        <v>6</v>
      </c>
    </row>
    <row r="3" spans="1:6" x14ac:dyDescent="0.25">
      <c r="A3" s="1" t="s">
        <v>1</v>
      </c>
      <c r="B3" s="1" t="s">
        <v>0</v>
      </c>
      <c r="C3" s="1" t="s">
        <v>2</v>
      </c>
      <c r="D3" s="1" t="s">
        <v>3</v>
      </c>
      <c r="E3" s="1" t="s">
        <v>5</v>
      </c>
      <c r="F3" s="1" t="s">
        <v>4</v>
      </c>
    </row>
    <row r="4" spans="1:6" x14ac:dyDescent="0.25">
      <c r="A4">
        <v>125</v>
      </c>
      <c r="B4">
        <v>1</v>
      </c>
      <c r="D4" s="6"/>
      <c r="E4" s="6"/>
      <c r="F4" s="4">
        <v>12</v>
      </c>
    </row>
    <row r="5" spans="1:6" x14ac:dyDescent="0.25">
      <c r="A5">
        <v>126</v>
      </c>
      <c r="B5">
        <v>2</v>
      </c>
      <c r="D5" s="6"/>
      <c r="E5" s="6"/>
      <c r="F5" s="4">
        <v>15</v>
      </c>
    </row>
    <row r="6" spans="1:6" x14ac:dyDescent="0.25">
      <c r="A6">
        <v>127</v>
      </c>
      <c r="B6">
        <v>1</v>
      </c>
      <c r="D6" s="6"/>
      <c r="E6" s="6"/>
      <c r="F6" s="4">
        <v>45</v>
      </c>
    </row>
    <row r="7" spans="1:6" x14ac:dyDescent="0.25">
      <c r="A7">
        <v>128</v>
      </c>
      <c r="B7">
        <v>3</v>
      </c>
      <c r="D7" s="6"/>
      <c r="E7" s="6"/>
      <c r="F7" s="4">
        <v>65</v>
      </c>
    </row>
    <row r="8" spans="1:6" x14ac:dyDescent="0.25">
      <c r="A8">
        <v>129</v>
      </c>
      <c r="B8">
        <v>4</v>
      </c>
      <c r="D8" s="6"/>
      <c r="E8" s="6"/>
      <c r="F8" s="4">
        <v>25</v>
      </c>
    </row>
    <row r="9" spans="1:6" x14ac:dyDescent="0.25">
      <c r="A9">
        <v>130</v>
      </c>
      <c r="B9">
        <v>2</v>
      </c>
      <c r="D9" s="6"/>
      <c r="E9" s="6"/>
      <c r="F9" s="4">
        <v>36</v>
      </c>
    </row>
    <row r="10" spans="1:6" x14ac:dyDescent="0.25">
      <c r="A10">
        <v>131</v>
      </c>
      <c r="B10">
        <v>6</v>
      </c>
      <c r="D10" s="6"/>
      <c r="E10" s="6"/>
      <c r="F10" s="4">
        <v>69</v>
      </c>
    </row>
    <row r="11" spans="1:6" x14ac:dyDescent="0.25">
      <c r="A11">
        <v>132</v>
      </c>
      <c r="B11">
        <v>5</v>
      </c>
      <c r="D11" s="6"/>
      <c r="E11" s="6"/>
      <c r="F11" s="4">
        <v>58</v>
      </c>
    </row>
    <row r="12" spans="1:6" x14ac:dyDescent="0.25">
      <c r="A12">
        <v>133</v>
      </c>
      <c r="B12">
        <v>8</v>
      </c>
      <c r="D12" s="6"/>
      <c r="E12" s="6"/>
      <c r="F12" s="4">
        <v>248</v>
      </c>
    </row>
    <row r="13" spans="1:6" x14ac:dyDescent="0.25">
      <c r="A13">
        <v>134</v>
      </c>
      <c r="B13">
        <v>6</v>
      </c>
      <c r="D13" s="6"/>
      <c r="E13" s="6"/>
      <c r="F13" s="4">
        <v>258</v>
      </c>
    </row>
    <row r="14" spans="1:6" x14ac:dyDescent="0.25">
      <c r="A14">
        <v>135</v>
      </c>
      <c r="B14">
        <v>5</v>
      </c>
      <c r="D14" s="6"/>
      <c r="E14" s="6"/>
      <c r="F14" s="4">
        <v>23</v>
      </c>
    </row>
    <row r="15" spans="1:6" x14ac:dyDescent="0.25">
      <c r="A15">
        <v>136</v>
      </c>
      <c r="B15">
        <v>3</v>
      </c>
      <c r="D15" s="6"/>
      <c r="E15" s="6"/>
      <c r="F15" s="4">
        <v>12</v>
      </c>
    </row>
    <row r="16" spans="1:6" x14ac:dyDescent="0.25">
      <c r="A16">
        <v>137</v>
      </c>
      <c r="B16">
        <v>3</v>
      </c>
      <c r="D16" s="6"/>
      <c r="E16" s="6"/>
      <c r="F16" s="4">
        <v>23</v>
      </c>
    </row>
    <row r="17" spans="1:6" x14ac:dyDescent="0.25">
      <c r="A17">
        <v>138</v>
      </c>
      <c r="B17">
        <v>1</v>
      </c>
      <c r="D17" s="6"/>
      <c r="E17" s="6"/>
      <c r="F17" s="4">
        <v>69</v>
      </c>
    </row>
    <row r="18" spans="1:6" x14ac:dyDescent="0.25">
      <c r="A18">
        <v>139</v>
      </c>
      <c r="B18">
        <v>1</v>
      </c>
      <c r="D18" s="6"/>
      <c r="E18" s="6"/>
      <c r="F18" s="4">
        <v>78</v>
      </c>
    </row>
    <row r="19" spans="1:6" x14ac:dyDescent="0.25">
      <c r="A19">
        <v>140</v>
      </c>
      <c r="B19">
        <v>2</v>
      </c>
      <c r="D19" s="6"/>
      <c r="E19" s="6"/>
      <c r="F19" s="4">
        <v>89</v>
      </c>
    </row>
    <row r="20" spans="1:6" x14ac:dyDescent="0.25">
      <c r="A20">
        <v>141</v>
      </c>
      <c r="B20">
        <v>6</v>
      </c>
      <c r="D20" s="6"/>
      <c r="E20" s="6"/>
      <c r="F20" s="4">
        <v>58</v>
      </c>
    </row>
    <row r="21" spans="1:6" x14ac:dyDescent="0.25">
      <c r="A21">
        <v>142</v>
      </c>
      <c r="B21">
        <v>4</v>
      </c>
      <c r="D21" s="6"/>
      <c r="E21" s="6"/>
      <c r="F21" s="4">
        <v>12</v>
      </c>
    </row>
    <row r="22" spans="1:6" x14ac:dyDescent="0.25">
      <c r="A22">
        <v>143</v>
      </c>
      <c r="B22">
        <v>1</v>
      </c>
      <c r="D22" s="6"/>
      <c r="E22" s="6"/>
      <c r="F22" s="4">
        <v>25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9"/>
  <sheetViews>
    <sheetView showGridLines="0" tabSelected="1" workbookViewId="0">
      <selection activeCell="I22" sqref="I22"/>
    </sheetView>
  </sheetViews>
  <sheetFormatPr baseColWidth="10" defaultRowHeight="15" x14ac:dyDescent="0.25"/>
  <cols>
    <col min="1" max="1" width="11" customWidth="1"/>
    <col min="2" max="2" width="8.75" customWidth="1"/>
    <col min="3" max="3" width="9" customWidth="1"/>
  </cols>
  <sheetData>
    <row r="1" spans="1:3" x14ac:dyDescent="0.25">
      <c r="A1" s="5" t="s">
        <v>0</v>
      </c>
      <c r="B1" s="1" t="s">
        <v>9</v>
      </c>
      <c r="C1" s="1" t="s">
        <v>8</v>
      </c>
    </row>
    <row r="2" spans="1:3" x14ac:dyDescent="0.25">
      <c r="A2">
        <v>1</v>
      </c>
      <c r="B2" s="3">
        <v>5</v>
      </c>
      <c r="C2" s="4">
        <v>229</v>
      </c>
    </row>
    <row r="3" spans="1:3" x14ac:dyDescent="0.25">
      <c r="A3">
        <v>2</v>
      </c>
      <c r="B3" s="3">
        <v>3</v>
      </c>
      <c r="C3" s="4">
        <v>140</v>
      </c>
    </row>
    <row r="4" spans="1:3" x14ac:dyDescent="0.25">
      <c r="A4">
        <v>3</v>
      </c>
      <c r="B4" s="3">
        <v>3</v>
      </c>
      <c r="C4" s="4">
        <v>100</v>
      </c>
    </row>
    <row r="5" spans="1:3" x14ac:dyDescent="0.25">
      <c r="A5">
        <v>4</v>
      </c>
      <c r="B5" s="3">
        <v>2</v>
      </c>
      <c r="C5" s="4">
        <v>37</v>
      </c>
    </row>
    <row r="6" spans="1:3" x14ac:dyDescent="0.25">
      <c r="A6">
        <v>5</v>
      </c>
      <c r="B6" s="3">
        <v>2</v>
      </c>
      <c r="C6" s="4">
        <v>81</v>
      </c>
    </row>
    <row r="7" spans="1:3" x14ac:dyDescent="0.25">
      <c r="A7">
        <v>6</v>
      </c>
      <c r="B7" s="3">
        <v>3</v>
      </c>
      <c r="C7" s="4">
        <v>385</v>
      </c>
    </row>
    <row r="8" spans="1:3" x14ac:dyDescent="0.25">
      <c r="A8">
        <v>8</v>
      </c>
      <c r="B8" s="3">
        <v>1</v>
      </c>
      <c r="C8" s="4">
        <v>248</v>
      </c>
    </row>
    <row r="9" spans="1:3" x14ac:dyDescent="0.25">
      <c r="A9" t="s">
        <v>7</v>
      </c>
      <c r="B9" s="3">
        <v>19</v>
      </c>
      <c r="C9" s="4">
        <v>1220</v>
      </c>
    </row>
  </sheetData>
  <sortState ref="A4:A22">
    <sortCondition ref="A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Jean-Eric Pelouas</cp:lastModifiedBy>
  <dcterms:created xsi:type="dcterms:W3CDTF">2016-08-10T04:12:52Z</dcterms:created>
  <dcterms:modified xsi:type="dcterms:W3CDTF">2016-08-10T06:02:11Z</dcterms:modified>
</cp:coreProperties>
</file>