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C6110C7-F03F-4096-B96C-638C2B065068}" xr6:coauthVersionLast="47" xr6:coauthVersionMax="47" xr10:uidLastSave="{00000000-0000-0000-0000-000000000000}"/>
  <bookViews>
    <workbookView xWindow="-110" yWindow="-110" windowWidth="25820" windowHeight="16220" xr2:uid="{AF79CFEA-A83E-4EE2-B2D2-5C5E0235CF25}"/>
  </bookViews>
  <sheets>
    <sheet name="Feuil1" sheetId="1" r:id="rId1"/>
  </sheets>
  <definedNames>
    <definedName name="_xlnm._FilterDatabase" localSheetId="0" hidden="1">Feuil1!$A$2:$B$30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" i="1" l="1"/>
  <c r="B1" i="1" l="1"/>
  <c r="C3" i="1" s="1"/>
  <c r="C4" i="1" l="1"/>
  <c r="C20" i="1"/>
  <c r="C21" i="1"/>
  <c r="C22" i="1"/>
  <c r="C24" i="1"/>
  <c r="C26" i="1"/>
  <c r="C5" i="1"/>
  <c r="C25" i="1"/>
  <c r="C6" i="1"/>
  <c r="C7" i="1"/>
  <c r="C8" i="1"/>
  <c r="C9" i="1"/>
  <c r="C11" i="1"/>
  <c r="C12" i="1"/>
  <c r="C29" i="1"/>
  <c r="C14" i="1"/>
  <c r="C30" i="1"/>
  <c r="C17" i="1"/>
  <c r="C27" i="1"/>
  <c r="C15" i="1"/>
  <c r="C16" i="1"/>
  <c r="C28" i="1"/>
  <c r="C13" i="1"/>
  <c r="C18" i="1"/>
  <c r="C19" i="1"/>
  <c r="C23" i="1"/>
  <c r="C10" i="1"/>
</calcChain>
</file>

<file path=xl/sharedStrings.xml><?xml version="1.0" encoding="utf-8"?>
<sst xmlns="http://schemas.openxmlformats.org/spreadsheetml/2006/main" count="3" uniqueCount="3">
  <si>
    <t>A</t>
  </si>
  <si>
    <t>TOTAL</t>
  </si>
  <si>
    <t>à définir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</si>
</sst>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0.0"/>
    <numFmt numFmtId="166" formatCode="0;\-0;;"/>
  </numFmts>
  <fonts count="2" x14ac:knownFonts="1">
    <font>
      <sz val="11"/>
      <color theme="1"/>
      <name val="Calibri"/>
      <family val="2"/>
      <scheme val="minor"/>
    </font>
    <font>
      <u val="singleAccounting"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65" fontId="0" fillId="2" borderId="0" xfId="0" applyNumberFormat="1" applyFill="1"/>
    <xf numFmtId="166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6">
    <dxf>
      <numFmt numFmtId="166" formatCode="0;\-0;;"/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 val="0"/>
        <i val="0"/>
        <strike val="0"/>
        <outline val="0"/>
        <shadow val="0"/>
        <u val="singleAccounting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81FC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AC23F6-E9F4-46C2-BDF8-314EFE15D251}" name="Table1" displayName="Table1" ref="A2:C30" totalsRowShown="0" headerRowDxfId="5">
  <autoFilter ref="A2:C30" xr:uid="{02AC23F6-E9F4-46C2-BDF8-314EFE15D251}">
    <filterColumn colId="0">
      <customFilters>
        <customFilter operator="greaterThanOrEqual" val="60"/>
      </customFilters>
    </filterColumn>
  </autoFilter>
  <tableColumns count="3">
    <tableColumn id="1" xr3:uid="{C8101B54-B1ED-4C41-93CA-40C1C0871353}" name="A"/>
    <tableColumn id="2" xr3:uid="{17B72C4F-C7EF-4152-BB12-8F8852C3CBF8}" name="TOTAL"/>
    <tableColumn id="3" xr3:uid="{AF5D4CEB-E5C6-4E59-A8D6-7DFAB86E9136}" name="à définir" dataDxfId="0">
      <calculatedColumnFormula>--AND(SUBTOTAL(103,Table1[[#This Row],[TOTAL]]),Table1[[#This Row],[TOTAL]]&gt;B$1)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5D13B7B-AFEC-49A5-9CB2-1F9F62147F7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1E3E5F-033F-4BFA-82AF-53E69B1E27C3}">
  <dimension ref="A1:E30"/>
  <sheetViews>
    <sheetView showGridLines="0" tabSelected="1" workbookViewId="0">
      <selection activeCell="G35" sqref="G35"/>
    </sheetView>
  </sheetViews>
  <sheetFormatPr defaultColWidth="10.90625" defaultRowHeight="14.5" x14ac:dyDescent="0.35"/>
  <sheetData>
    <row r="1" spans="1:5" x14ac:dyDescent="0.35">
      <c r="B1" s="2">
        <f>SUBTOTAL(101,Table1[TOTAL])</f>
        <v>11.623076923076923</v>
      </c>
      <c r="E1" s="4">
        <f>_xlfn.AGGREGATE(1,3,Table1[TOTAL])</f>
        <v>11.623076923076923</v>
      </c>
    </row>
    <row r="2" spans="1:5" ht="16" x14ac:dyDescent="0.5">
      <c r="A2" s="1" t="s">
        <v>0</v>
      </c>
      <c r="B2" s="1" t="s">
        <v>1</v>
      </c>
      <c r="C2" s="1" t="s">
        <v>2</v>
      </c>
    </row>
    <row r="3" spans="1:5" hidden="1" x14ac:dyDescent="0.35">
      <c r="A3">
        <v>34.68</v>
      </c>
      <c r="B3">
        <v>18.2</v>
      </c>
      <c r="C3" s="3">
        <f>--AND(SUBTOTAL(103,Table1[[#This Row],[TOTAL]]),Table1[[#This Row],[TOTAL]]&gt;B$1)</f>
        <v>0</v>
      </c>
    </row>
    <row r="4" spans="1:5" hidden="1" x14ac:dyDescent="0.35">
      <c r="A4">
        <v>18.84</v>
      </c>
      <c r="B4">
        <v>10.7</v>
      </c>
      <c r="C4" s="3">
        <f>--AND(SUBTOTAL(103,Table1[[#This Row],[TOTAL]]),Table1[[#This Row],[TOTAL]]&gt;B$1)</f>
        <v>0</v>
      </c>
    </row>
    <row r="5" spans="1:5" hidden="1" x14ac:dyDescent="0.35">
      <c r="A5">
        <v>29.51</v>
      </c>
      <c r="B5">
        <v>14.5</v>
      </c>
      <c r="C5" s="3">
        <f>--AND(SUBTOTAL(103,Table1[[#This Row],[TOTAL]]),Table1[[#This Row],[TOTAL]]&gt;B$1)</f>
        <v>0</v>
      </c>
    </row>
    <row r="6" spans="1:5" x14ac:dyDescent="0.35">
      <c r="A6">
        <v>83.86</v>
      </c>
      <c r="B6">
        <v>14.5</v>
      </c>
      <c r="C6" s="3">
        <f>--AND(SUBTOTAL(103,Table1[[#This Row],[TOTAL]]),Table1[[#This Row],[TOTAL]]&gt;B$1)</f>
        <v>1</v>
      </c>
    </row>
    <row r="7" spans="1:5" hidden="1" x14ac:dyDescent="0.35">
      <c r="A7">
        <v>33.18</v>
      </c>
      <c r="B7">
        <v>11.8</v>
      </c>
      <c r="C7" s="3">
        <f>--AND(SUBTOTAL(103,Table1[[#This Row],[TOTAL]]),Table1[[#This Row],[TOTAL]]&gt;B$1)</f>
        <v>0</v>
      </c>
    </row>
    <row r="8" spans="1:5" x14ac:dyDescent="0.35">
      <c r="A8">
        <v>75.02</v>
      </c>
      <c r="B8">
        <v>9.9</v>
      </c>
      <c r="C8" s="3">
        <f>--AND(SUBTOTAL(103,Table1[[#This Row],[TOTAL]]),Table1[[#This Row],[TOTAL]]&gt;B$1)</f>
        <v>0</v>
      </c>
    </row>
    <row r="9" spans="1:5" x14ac:dyDescent="0.35">
      <c r="A9">
        <v>99.19</v>
      </c>
      <c r="B9">
        <v>3.7</v>
      </c>
      <c r="C9" s="3">
        <f>--AND(SUBTOTAL(103,Table1[[#This Row],[TOTAL]]),Table1[[#This Row],[TOTAL]]&gt;B$1)</f>
        <v>0</v>
      </c>
    </row>
    <row r="10" spans="1:5" x14ac:dyDescent="0.35">
      <c r="A10">
        <v>79.02</v>
      </c>
      <c r="B10">
        <v>14.4</v>
      </c>
      <c r="C10" s="3">
        <f>--AND(SUBTOTAL(103,Table1[[#This Row],[TOTAL]]),Table1[[#This Row],[TOTAL]]&gt;B$1)</f>
        <v>1</v>
      </c>
    </row>
    <row r="11" spans="1:5" x14ac:dyDescent="0.35">
      <c r="A11">
        <v>90.02</v>
      </c>
      <c r="B11">
        <v>7.5</v>
      </c>
      <c r="C11" s="3">
        <f>--AND(SUBTOTAL(103,Table1[[#This Row],[TOTAL]]),Table1[[#This Row],[TOTAL]]&gt;B$1)</f>
        <v>0</v>
      </c>
    </row>
    <row r="12" spans="1:5" x14ac:dyDescent="0.35">
      <c r="A12">
        <v>70.849999999999994</v>
      </c>
      <c r="B12">
        <v>14.3</v>
      </c>
      <c r="C12" s="3">
        <f>--AND(SUBTOTAL(103,Table1[[#This Row],[TOTAL]]),Table1[[#This Row],[TOTAL]]&gt;B$1)</f>
        <v>1</v>
      </c>
    </row>
    <row r="13" spans="1:5" hidden="1" x14ac:dyDescent="0.35">
      <c r="A13">
        <v>57.52</v>
      </c>
      <c r="B13">
        <v>15.2</v>
      </c>
      <c r="C13" s="3">
        <f>--AND(SUBTOTAL(103,Table1[[#This Row],[TOTAL]]),Table1[[#This Row],[TOTAL]]&gt;B$1)</f>
        <v>0</v>
      </c>
    </row>
    <row r="14" spans="1:5" hidden="1" x14ac:dyDescent="0.35">
      <c r="A14">
        <v>32.51</v>
      </c>
      <c r="B14">
        <v>11.8</v>
      </c>
      <c r="C14" s="3">
        <f>--AND(SUBTOTAL(103,Table1[[#This Row],[TOTAL]]),Table1[[#This Row],[TOTAL]]&gt;B$1)</f>
        <v>0</v>
      </c>
    </row>
    <row r="15" spans="1:5" hidden="1" x14ac:dyDescent="0.35">
      <c r="A15">
        <v>55.02</v>
      </c>
      <c r="B15">
        <v>10.4</v>
      </c>
      <c r="C15" s="3">
        <f>--AND(SUBTOTAL(103,Table1[[#This Row],[TOTAL]]),Table1[[#This Row],[TOTAL]]&gt;B$1)</f>
        <v>0</v>
      </c>
    </row>
    <row r="16" spans="1:5" hidden="1" x14ac:dyDescent="0.35">
      <c r="A16">
        <v>29.84</v>
      </c>
      <c r="B16">
        <v>9.3000000000000007</v>
      </c>
      <c r="C16" s="3">
        <f>--AND(SUBTOTAL(103,Table1[[#This Row],[TOTAL]]),Table1[[#This Row],[TOTAL]]&gt;B$1)</f>
        <v>0</v>
      </c>
    </row>
    <row r="17" spans="1:3" x14ac:dyDescent="0.35">
      <c r="A17">
        <v>90.69</v>
      </c>
      <c r="B17">
        <v>15.4</v>
      </c>
      <c r="C17" s="3">
        <f>--AND(SUBTOTAL(103,Table1[[#This Row],[TOTAL]]),Table1[[#This Row],[TOTAL]]&gt;B$1)</f>
        <v>1</v>
      </c>
    </row>
    <row r="18" spans="1:3" x14ac:dyDescent="0.35">
      <c r="A18">
        <v>66.52</v>
      </c>
      <c r="B18">
        <v>9.6</v>
      </c>
      <c r="C18" s="3">
        <f>--AND(SUBTOTAL(103,Table1[[#This Row],[TOTAL]]),Table1[[#This Row],[TOTAL]]&gt;B$1)</f>
        <v>0</v>
      </c>
    </row>
    <row r="19" spans="1:3" x14ac:dyDescent="0.35">
      <c r="A19">
        <v>88.36</v>
      </c>
      <c r="B19">
        <v>18.600000000000001</v>
      </c>
      <c r="C19" s="3">
        <f>--AND(SUBTOTAL(103,Table1[[#This Row],[TOTAL]]),Table1[[#This Row],[TOTAL]]&gt;B$1)</f>
        <v>1</v>
      </c>
    </row>
    <row r="20" spans="1:3" x14ac:dyDescent="0.35">
      <c r="A20">
        <v>75.52</v>
      </c>
      <c r="B20">
        <v>8.1999999999999993</v>
      </c>
      <c r="C20" s="3">
        <f>--AND(SUBTOTAL(103,Table1[[#This Row],[TOTAL]]),Table1[[#This Row],[TOTAL]]&gt;B$1)</f>
        <v>0</v>
      </c>
    </row>
    <row r="21" spans="1:3" x14ac:dyDescent="0.35">
      <c r="A21">
        <v>66.680000000000007</v>
      </c>
      <c r="B21">
        <v>11</v>
      </c>
      <c r="C21" s="3">
        <f>--AND(SUBTOTAL(103,Table1[[#This Row],[TOTAL]]),Table1[[#This Row],[TOTAL]]&gt;B$1)</f>
        <v>0</v>
      </c>
    </row>
    <row r="22" spans="1:3" hidden="1" x14ac:dyDescent="0.35">
      <c r="A22">
        <v>24.01</v>
      </c>
      <c r="B22">
        <v>8.5</v>
      </c>
      <c r="C22" s="3">
        <f>--AND(SUBTOTAL(103,Table1[[#This Row],[TOTAL]]),Table1[[#This Row],[TOTAL]]&gt;B$1)</f>
        <v>0</v>
      </c>
    </row>
    <row r="23" spans="1:3" hidden="1" x14ac:dyDescent="0.35">
      <c r="A23">
        <v>50.01</v>
      </c>
      <c r="B23">
        <v>20.9</v>
      </c>
      <c r="C23" s="3">
        <f>--AND(SUBTOTAL(103,Table1[[#This Row],[TOTAL]]),Table1[[#This Row],[TOTAL]]&gt;B$1)</f>
        <v>0</v>
      </c>
    </row>
    <row r="24" spans="1:3" x14ac:dyDescent="0.35">
      <c r="A24">
        <v>64.02</v>
      </c>
      <c r="B24">
        <v>12.3</v>
      </c>
      <c r="C24" s="3">
        <f>--AND(SUBTOTAL(103,Table1[[#This Row],[TOTAL]]),Table1[[#This Row],[TOTAL]]&gt;B$1)</f>
        <v>1</v>
      </c>
    </row>
    <row r="25" spans="1:3" hidden="1" x14ac:dyDescent="0.35">
      <c r="A25">
        <v>36.68</v>
      </c>
      <c r="B25">
        <v>12.2</v>
      </c>
      <c r="C25" s="3">
        <f>--AND(SUBTOTAL(103,Table1[[#This Row],[TOTAL]]),Table1[[#This Row],[TOTAL]]&gt;B$1)</f>
        <v>0</v>
      </c>
    </row>
    <row r="26" spans="1:3" hidden="1" x14ac:dyDescent="0.35">
      <c r="A26">
        <v>41.84</v>
      </c>
      <c r="B26">
        <v>12.2</v>
      </c>
      <c r="C26" s="3">
        <f>--AND(SUBTOTAL(103,Table1[[#This Row],[TOTAL]]),Table1[[#This Row],[TOTAL]]&gt;B$1)</f>
        <v>0</v>
      </c>
    </row>
    <row r="27" spans="1:3" hidden="1" x14ac:dyDescent="0.35">
      <c r="A27">
        <v>38.340000000000003</v>
      </c>
      <c r="B27">
        <v>15.2</v>
      </c>
      <c r="C27" s="3">
        <f>--AND(SUBTOTAL(103,Table1[[#This Row],[TOTAL]]),Table1[[#This Row],[TOTAL]]&gt;B$1)</f>
        <v>0</v>
      </c>
    </row>
    <row r="28" spans="1:3" x14ac:dyDescent="0.35">
      <c r="A28">
        <v>74.52</v>
      </c>
      <c r="B28">
        <v>11.7</v>
      </c>
      <c r="C28" s="3">
        <f>--AND(SUBTOTAL(103,Table1[[#This Row],[TOTAL]]),Table1[[#This Row],[TOTAL]]&gt;B$1)</f>
        <v>1</v>
      </c>
    </row>
    <row r="29" spans="1:3" hidden="1" x14ac:dyDescent="0.35">
      <c r="A29">
        <v>50.18</v>
      </c>
      <c r="B29">
        <v>23.6</v>
      </c>
      <c r="C29" s="3">
        <f>--AND(SUBTOTAL(103,Table1[[#This Row],[TOTAL]]),Table1[[#This Row],[TOTAL]]&gt;B$1)</f>
        <v>0</v>
      </c>
    </row>
    <row r="30" spans="1:3" hidden="1" x14ac:dyDescent="0.35">
      <c r="A30">
        <v>2.33</v>
      </c>
      <c r="B30">
        <v>15.6</v>
      </c>
      <c r="C30" s="3">
        <f>--AND(SUBTOTAL(103,Table1[[#This Row],[TOTAL]]),Table1[[#This Row],[TOTAL]]&gt;B$1)</f>
        <v>0</v>
      </c>
    </row>
  </sheetData>
  <conditionalFormatting sqref="B3:B30">
    <cfRule type="expression" dxfId="1" priority="1">
      <formula>$B3&gt;$B$1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Jean-Eric</cp:lastModifiedBy>
  <dcterms:created xsi:type="dcterms:W3CDTF">2023-08-06T11:13:31Z</dcterms:created>
  <dcterms:modified xsi:type="dcterms:W3CDTF">2023-08-06T21:31:53Z</dcterms:modified>
</cp:coreProperties>
</file>