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1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1BCD3B2-C010-49AA-AC42-F297D186A3B5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Feuil1!$C$25:$G$25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2" i="3"/>
  <c r="H367" i="2"/>
  <c r="G367" i="2"/>
  <c r="F367" i="2"/>
  <c r="E367" i="2"/>
  <c r="C367" i="2"/>
  <c r="B367" i="2"/>
  <c r="H366" i="2"/>
  <c r="G366" i="2"/>
  <c r="F366" i="2"/>
  <c r="E366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H360" i="2"/>
  <c r="G360" i="2"/>
  <c r="F360" i="2"/>
  <c r="E360" i="2"/>
  <c r="C360" i="2"/>
  <c r="B360" i="2"/>
  <c r="H359" i="2"/>
  <c r="G359" i="2"/>
  <c r="F359" i="2"/>
  <c r="E359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H353" i="2"/>
  <c r="G353" i="2"/>
  <c r="F353" i="2"/>
  <c r="E353" i="2"/>
  <c r="C353" i="2"/>
  <c r="B353" i="2"/>
  <c r="H352" i="2"/>
  <c r="G352" i="2"/>
  <c r="F352" i="2"/>
  <c r="E352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H346" i="2"/>
  <c r="G346" i="2"/>
  <c r="F346" i="2"/>
  <c r="E346" i="2"/>
  <c r="C346" i="2"/>
  <c r="B346" i="2"/>
  <c r="H345" i="2"/>
  <c r="G345" i="2"/>
  <c r="F345" i="2"/>
  <c r="E345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H339" i="2"/>
  <c r="G339" i="2"/>
  <c r="F339" i="2"/>
  <c r="E339" i="2"/>
  <c r="C339" i="2"/>
  <c r="B339" i="2"/>
  <c r="H338" i="2"/>
  <c r="G338" i="2"/>
  <c r="F338" i="2"/>
  <c r="E338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H332" i="2"/>
  <c r="G332" i="2"/>
  <c r="F332" i="2"/>
  <c r="E332" i="2"/>
  <c r="C332" i="2"/>
  <c r="B332" i="2"/>
  <c r="H331" i="2"/>
  <c r="G331" i="2"/>
  <c r="F331" i="2"/>
  <c r="E331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H325" i="2"/>
  <c r="G325" i="2"/>
  <c r="F325" i="2"/>
  <c r="E325" i="2"/>
  <c r="C325" i="2"/>
  <c r="B325" i="2"/>
  <c r="H324" i="2"/>
  <c r="G324" i="2"/>
  <c r="F324" i="2"/>
  <c r="E324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H318" i="2"/>
  <c r="G318" i="2"/>
  <c r="F318" i="2"/>
  <c r="E318" i="2"/>
  <c r="C318" i="2"/>
  <c r="B318" i="2"/>
  <c r="H317" i="2"/>
  <c r="G317" i="2"/>
  <c r="F317" i="2"/>
  <c r="E317" i="2"/>
  <c r="C317" i="2"/>
  <c r="B317" i="2"/>
  <c r="C316" i="2"/>
  <c r="B316" i="2"/>
  <c r="C315" i="2"/>
  <c r="B315" i="2"/>
  <c r="C314" i="2"/>
  <c r="B314" i="2"/>
  <c r="C313" i="2"/>
  <c r="B313" i="2"/>
  <c r="H312" i="2"/>
  <c r="G312" i="2"/>
  <c r="F312" i="2"/>
  <c r="E312" i="2"/>
  <c r="C312" i="2"/>
  <c r="B312" i="2"/>
  <c r="H311" i="2"/>
  <c r="G311" i="2"/>
  <c r="F311" i="2"/>
  <c r="E311" i="2"/>
  <c r="C311" i="2"/>
  <c r="B311" i="2"/>
  <c r="H310" i="2"/>
  <c r="G310" i="2"/>
  <c r="F310" i="2"/>
  <c r="E310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H304" i="2"/>
  <c r="G304" i="2"/>
  <c r="F304" i="2"/>
  <c r="E304" i="2"/>
  <c r="C304" i="2"/>
  <c r="B304" i="2"/>
  <c r="H303" i="2"/>
  <c r="G303" i="2"/>
  <c r="F303" i="2"/>
  <c r="E303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H297" i="2"/>
  <c r="G297" i="2"/>
  <c r="F297" i="2"/>
  <c r="E297" i="2"/>
  <c r="C297" i="2"/>
  <c r="B297" i="2"/>
  <c r="H296" i="2"/>
  <c r="G296" i="2"/>
  <c r="F296" i="2"/>
  <c r="E296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H290" i="2"/>
  <c r="G290" i="2"/>
  <c r="F290" i="2"/>
  <c r="E290" i="2"/>
  <c r="C290" i="2"/>
  <c r="B290" i="2"/>
  <c r="H289" i="2"/>
  <c r="G289" i="2"/>
  <c r="F289" i="2"/>
  <c r="E289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H283" i="2"/>
  <c r="G283" i="2"/>
  <c r="F283" i="2"/>
  <c r="E283" i="2"/>
  <c r="C283" i="2"/>
  <c r="B283" i="2"/>
  <c r="H282" i="2"/>
  <c r="G282" i="2"/>
  <c r="F282" i="2"/>
  <c r="E282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H276" i="2"/>
  <c r="G276" i="2"/>
  <c r="F276" i="2"/>
  <c r="E276" i="2"/>
  <c r="C276" i="2"/>
  <c r="B276" i="2"/>
  <c r="H275" i="2"/>
  <c r="G275" i="2"/>
  <c r="F275" i="2"/>
  <c r="E275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H269" i="2"/>
  <c r="G269" i="2"/>
  <c r="F269" i="2"/>
  <c r="E269" i="2"/>
  <c r="C269" i="2"/>
  <c r="B269" i="2"/>
  <c r="H268" i="2"/>
  <c r="G268" i="2"/>
  <c r="F268" i="2"/>
  <c r="E268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H262" i="2"/>
  <c r="G262" i="2"/>
  <c r="F262" i="2"/>
  <c r="E262" i="2"/>
  <c r="C262" i="2"/>
  <c r="B262" i="2"/>
  <c r="H261" i="2"/>
  <c r="G261" i="2"/>
  <c r="F261" i="2"/>
  <c r="E261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H255" i="2"/>
  <c r="G255" i="2"/>
  <c r="F255" i="2"/>
  <c r="E255" i="2"/>
  <c r="C255" i="2"/>
  <c r="B255" i="2"/>
  <c r="H254" i="2"/>
  <c r="G254" i="2"/>
  <c r="F254" i="2"/>
  <c r="E254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H248" i="2"/>
  <c r="G248" i="2"/>
  <c r="F248" i="2"/>
  <c r="E248" i="2"/>
  <c r="C248" i="2"/>
  <c r="B248" i="2"/>
  <c r="H247" i="2"/>
  <c r="G247" i="2"/>
  <c r="F247" i="2"/>
  <c r="E247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H241" i="2"/>
  <c r="G241" i="2"/>
  <c r="F241" i="2"/>
  <c r="E241" i="2"/>
  <c r="C241" i="2"/>
  <c r="B241" i="2"/>
  <c r="H240" i="2"/>
  <c r="G240" i="2"/>
  <c r="F240" i="2"/>
  <c r="E240" i="2"/>
  <c r="C240" i="2"/>
  <c r="B240" i="2"/>
  <c r="C239" i="2"/>
  <c r="B239" i="2"/>
  <c r="C238" i="2"/>
  <c r="B238" i="2"/>
  <c r="C237" i="2"/>
  <c r="B237" i="2"/>
  <c r="C236" i="2"/>
  <c r="B236" i="2"/>
  <c r="H235" i="2"/>
  <c r="G235" i="2"/>
  <c r="F235" i="2"/>
  <c r="E235" i="2"/>
  <c r="C235" i="2"/>
  <c r="B235" i="2"/>
  <c r="H234" i="2"/>
  <c r="G234" i="2"/>
  <c r="F234" i="2"/>
  <c r="E234" i="2"/>
  <c r="C234" i="2"/>
  <c r="B234" i="2"/>
  <c r="H233" i="2"/>
  <c r="G233" i="2"/>
  <c r="F233" i="2"/>
  <c r="E233" i="2"/>
  <c r="C233" i="2"/>
  <c r="B233" i="2"/>
  <c r="C232" i="2"/>
  <c r="B232" i="2"/>
  <c r="C231" i="2"/>
  <c r="B231" i="2"/>
  <c r="C230" i="2"/>
  <c r="B230" i="2"/>
  <c r="C229" i="2"/>
  <c r="B229" i="2"/>
  <c r="H228" i="2"/>
  <c r="G228" i="2"/>
  <c r="F228" i="2"/>
  <c r="E228" i="2"/>
  <c r="C228" i="2"/>
  <c r="B228" i="2"/>
  <c r="H227" i="2"/>
  <c r="G227" i="2"/>
  <c r="F227" i="2"/>
  <c r="E227" i="2"/>
  <c r="C227" i="2"/>
  <c r="B227" i="2"/>
  <c r="H226" i="2"/>
  <c r="G226" i="2"/>
  <c r="F226" i="2"/>
  <c r="E226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H220" i="2"/>
  <c r="G220" i="2"/>
  <c r="F220" i="2"/>
  <c r="E220" i="2"/>
  <c r="C220" i="2"/>
  <c r="B220" i="2"/>
  <c r="H219" i="2"/>
  <c r="G219" i="2"/>
  <c r="F219" i="2"/>
  <c r="E219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H213" i="2"/>
  <c r="G213" i="2"/>
  <c r="F213" i="2"/>
  <c r="E213" i="2"/>
  <c r="C213" i="2"/>
  <c r="B213" i="2"/>
  <c r="H212" i="2"/>
  <c r="G212" i="2"/>
  <c r="F212" i="2"/>
  <c r="E212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H206" i="2"/>
  <c r="G206" i="2"/>
  <c r="F206" i="2"/>
  <c r="E206" i="2"/>
  <c r="C206" i="2"/>
  <c r="B206" i="2"/>
  <c r="H205" i="2"/>
  <c r="G205" i="2"/>
  <c r="F205" i="2"/>
  <c r="E205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H199" i="2"/>
  <c r="G199" i="2"/>
  <c r="F199" i="2"/>
  <c r="E199" i="2"/>
  <c r="C199" i="2"/>
  <c r="B199" i="2"/>
  <c r="H198" i="2"/>
  <c r="G198" i="2"/>
  <c r="F198" i="2"/>
  <c r="E198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H192" i="2"/>
  <c r="G192" i="2"/>
  <c r="F192" i="2"/>
  <c r="E192" i="2"/>
  <c r="C192" i="2"/>
  <c r="B192" i="2"/>
  <c r="H191" i="2"/>
  <c r="G191" i="2"/>
  <c r="F191" i="2"/>
  <c r="E191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H185" i="2"/>
  <c r="G185" i="2"/>
  <c r="F185" i="2"/>
  <c r="E185" i="2"/>
  <c r="C185" i="2"/>
  <c r="B185" i="2"/>
  <c r="H184" i="2"/>
  <c r="G184" i="2"/>
  <c r="F184" i="2"/>
  <c r="E184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H178" i="2"/>
  <c r="G178" i="2"/>
  <c r="F178" i="2"/>
  <c r="E178" i="2"/>
  <c r="C178" i="2"/>
  <c r="B178" i="2"/>
  <c r="H177" i="2"/>
  <c r="G177" i="2"/>
  <c r="F177" i="2"/>
  <c r="E177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H171" i="2"/>
  <c r="G171" i="2"/>
  <c r="F171" i="2"/>
  <c r="E171" i="2"/>
  <c r="C171" i="2"/>
  <c r="B171" i="2"/>
  <c r="H170" i="2"/>
  <c r="G170" i="2"/>
  <c r="F170" i="2"/>
  <c r="E170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H164" i="2"/>
  <c r="G164" i="2"/>
  <c r="F164" i="2"/>
  <c r="E164" i="2"/>
  <c r="C164" i="2"/>
  <c r="B164" i="2"/>
  <c r="H163" i="2"/>
  <c r="G163" i="2"/>
  <c r="F163" i="2"/>
  <c r="E163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H157" i="2"/>
  <c r="G157" i="2"/>
  <c r="F157" i="2"/>
  <c r="E157" i="2"/>
  <c r="C157" i="2"/>
  <c r="B157" i="2"/>
  <c r="H156" i="2"/>
  <c r="G156" i="2"/>
  <c r="F156" i="2"/>
  <c r="E156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H150" i="2"/>
  <c r="G150" i="2"/>
  <c r="F150" i="2"/>
  <c r="E150" i="2"/>
  <c r="C150" i="2"/>
  <c r="B150" i="2"/>
  <c r="H149" i="2"/>
  <c r="G149" i="2"/>
  <c r="F149" i="2"/>
  <c r="E149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H143" i="2"/>
  <c r="G143" i="2"/>
  <c r="F143" i="2"/>
  <c r="E143" i="2"/>
  <c r="C143" i="2"/>
  <c r="B143" i="2"/>
  <c r="H142" i="2"/>
  <c r="G142" i="2"/>
  <c r="F142" i="2"/>
  <c r="E142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H136" i="2"/>
  <c r="G136" i="2"/>
  <c r="F136" i="2"/>
  <c r="E136" i="2"/>
  <c r="C136" i="2"/>
  <c r="B136" i="2"/>
  <c r="H135" i="2"/>
  <c r="G135" i="2"/>
  <c r="F135" i="2"/>
  <c r="E135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H129" i="2"/>
  <c r="G129" i="2"/>
  <c r="F129" i="2"/>
  <c r="E129" i="2"/>
  <c r="C129" i="2"/>
  <c r="B129" i="2"/>
  <c r="H128" i="2"/>
  <c r="G128" i="2"/>
  <c r="F128" i="2"/>
  <c r="E128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H122" i="2"/>
  <c r="G122" i="2"/>
  <c r="F122" i="2"/>
  <c r="E122" i="2"/>
  <c r="C122" i="2"/>
  <c r="B122" i="2"/>
  <c r="H121" i="2"/>
  <c r="G121" i="2"/>
  <c r="F121" i="2"/>
  <c r="E121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H115" i="2"/>
  <c r="G115" i="2"/>
  <c r="F115" i="2"/>
  <c r="E115" i="2"/>
  <c r="C115" i="2"/>
  <c r="B115" i="2"/>
  <c r="H114" i="2"/>
  <c r="G114" i="2"/>
  <c r="F114" i="2"/>
  <c r="E114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H108" i="2"/>
  <c r="G108" i="2"/>
  <c r="F108" i="2"/>
  <c r="E108" i="2"/>
  <c r="C108" i="2"/>
  <c r="B108" i="2"/>
  <c r="H107" i="2"/>
  <c r="G107" i="2"/>
  <c r="F107" i="2"/>
  <c r="E107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H101" i="2"/>
  <c r="G101" i="2"/>
  <c r="F101" i="2"/>
  <c r="E101" i="2"/>
  <c r="C101" i="2"/>
  <c r="B101" i="2"/>
  <c r="H100" i="2"/>
  <c r="G100" i="2"/>
  <c r="F100" i="2"/>
  <c r="E100" i="2"/>
  <c r="C100" i="2"/>
  <c r="B100" i="2"/>
  <c r="C99" i="2"/>
  <c r="B99" i="2"/>
  <c r="C98" i="2"/>
  <c r="B98" i="2"/>
  <c r="C97" i="2"/>
  <c r="B97" i="2"/>
  <c r="C96" i="2"/>
  <c r="B96" i="2"/>
  <c r="C95" i="2"/>
  <c r="B95" i="2"/>
  <c r="H94" i="2"/>
  <c r="G94" i="2"/>
  <c r="F94" i="2"/>
  <c r="E94" i="2"/>
  <c r="C94" i="2"/>
  <c r="B94" i="2"/>
  <c r="H93" i="2"/>
  <c r="G93" i="2"/>
  <c r="F93" i="2"/>
  <c r="E93" i="2"/>
  <c r="C93" i="2"/>
  <c r="B93" i="2"/>
  <c r="C92" i="2"/>
  <c r="B92" i="2"/>
  <c r="C91" i="2"/>
  <c r="B91" i="2"/>
  <c r="C90" i="2"/>
  <c r="B90" i="2"/>
  <c r="C89" i="2"/>
  <c r="B89" i="2"/>
  <c r="C88" i="2"/>
  <c r="B88" i="2"/>
  <c r="H87" i="2"/>
  <c r="G87" i="2"/>
  <c r="F87" i="2"/>
  <c r="E87" i="2"/>
  <c r="C87" i="2"/>
  <c r="B87" i="2"/>
  <c r="H86" i="2"/>
  <c r="G86" i="2"/>
  <c r="F86" i="2"/>
  <c r="E86" i="2"/>
  <c r="C86" i="2"/>
  <c r="B86" i="2"/>
  <c r="C85" i="2"/>
  <c r="B85" i="2"/>
  <c r="C84" i="2"/>
  <c r="B84" i="2"/>
  <c r="C83" i="2"/>
  <c r="B83" i="2"/>
  <c r="C82" i="2"/>
  <c r="B82" i="2"/>
  <c r="C81" i="2"/>
  <c r="B81" i="2"/>
  <c r="H80" i="2"/>
  <c r="G80" i="2"/>
  <c r="F80" i="2"/>
  <c r="E80" i="2"/>
  <c r="C80" i="2"/>
  <c r="B80" i="2"/>
  <c r="H79" i="2"/>
  <c r="G79" i="2"/>
  <c r="F79" i="2"/>
  <c r="E79" i="2"/>
  <c r="C79" i="2"/>
  <c r="B79" i="2"/>
  <c r="C78" i="2"/>
  <c r="B78" i="2"/>
  <c r="C77" i="2"/>
  <c r="B77" i="2"/>
  <c r="C76" i="2"/>
  <c r="B76" i="2"/>
  <c r="C75" i="2"/>
  <c r="B75" i="2"/>
  <c r="C74" i="2"/>
  <c r="B74" i="2"/>
  <c r="H73" i="2"/>
  <c r="G73" i="2"/>
  <c r="F73" i="2"/>
  <c r="E73" i="2"/>
  <c r="C73" i="2"/>
  <c r="B73" i="2"/>
  <c r="H72" i="2"/>
  <c r="G72" i="2"/>
  <c r="F72" i="2"/>
  <c r="E72" i="2"/>
  <c r="C72" i="2"/>
  <c r="B72" i="2"/>
  <c r="C71" i="2"/>
  <c r="B71" i="2"/>
  <c r="C70" i="2"/>
  <c r="B70" i="2"/>
  <c r="C69" i="2"/>
  <c r="B69" i="2"/>
  <c r="C68" i="2"/>
  <c r="B68" i="2"/>
  <c r="C67" i="2"/>
  <c r="B67" i="2"/>
  <c r="H66" i="2"/>
  <c r="G66" i="2"/>
  <c r="F66" i="2"/>
  <c r="E66" i="2"/>
  <c r="C66" i="2"/>
  <c r="B66" i="2"/>
  <c r="H65" i="2"/>
  <c r="G65" i="2"/>
  <c r="F65" i="2"/>
  <c r="E65" i="2"/>
  <c r="C65" i="2"/>
  <c r="B65" i="2"/>
  <c r="C64" i="2"/>
  <c r="B64" i="2"/>
  <c r="C63" i="2"/>
  <c r="B63" i="2"/>
  <c r="C62" i="2"/>
  <c r="B62" i="2"/>
  <c r="C61" i="2"/>
  <c r="B61" i="2"/>
  <c r="C60" i="2"/>
  <c r="B60" i="2"/>
  <c r="H59" i="2"/>
  <c r="G59" i="2"/>
  <c r="F59" i="2"/>
  <c r="E59" i="2"/>
  <c r="C59" i="2"/>
  <c r="B59" i="2"/>
  <c r="H58" i="2"/>
  <c r="G58" i="2"/>
  <c r="F58" i="2"/>
  <c r="E58" i="2"/>
  <c r="C58" i="2"/>
  <c r="B58" i="2"/>
  <c r="C57" i="2"/>
  <c r="B57" i="2"/>
  <c r="C56" i="2"/>
  <c r="B56" i="2"/>
  <c r="C55" i="2"/>
  <c r="B55" i="2"/>
  <c r="C54" i="2"/>
  <c r="B54" i="2"/>
  <c r="C53" i="2"/>
  <c r="B53" i="2"/>
  <c r="H52" i="2"/>
  <c r="G52" i="2"/>
  <c r="F52" i="2"/>
  <c r="E52" i="2"/>
  <c r="C52" i="2"/>
  <c r="B52" i="2"/>
  <c r="H51" i="2"/>
  <c r="G51" i="2"/>
  <c r="F51" i="2"/>
  <c r="E51" i="2"/>
  <c r="C51" i="2"/>
  <c r="B51" i="2"/>
  <c r="C50" i="2"/>
  <c r="B50" i="2"/>
  <c r="C49" i="2"/>
  <c r="B49" i="2"/>
  <c r="C48" i="2"/>
  <c r="B48" i="2"/>
  <c r="C47" i="2"/>
  <c r="B47" i="2"/>
  <c r="C46" i="2"/>
  <c r="B46" i="2"/>
  <c r="H45" i="2"/>
  <c r="G45" i="2"/>
  <c r="F45" i="2"/>
  <c r="E45" i="2"/>
  <c r="C45" i="2"/>
  <c r="B45" i="2"/>
  <c r="H44" i="2"/>
  <c r="G44" i="2"/>
  <c r="F44" i="2"/>
  <c r="E44" i="2"/>
  <c r="C44" i="2"/>
  <c r="B44" i="2"/>
  <c r="C43" i="2"/>
  <c r="B43" i="2"/>
  <c r="C42" i="2"/>
  <c r="B42" i="2"/>
  <c r="C41" i="2"/>
  <c r="B41" i="2"/>
  <c r="C40" i="2"/>
  <c r="B40" i="2"/>
  <c r="C39" i="2"/>
  <c r="B39" i="2"/>
  <c r="H38" i="2"/>
  <c r="G38" i="2"/>
  <c r="F38" i="2"/>
  <c r="E38" i="2"/>
  <c r="C38" i="2"/>
  <c r="B38" i="2"/>
  <c r="H37" i="2"/>
  <c r="G37" i="2"/>
  <c r="F37" i="2"/>
  <c r="E37" i="2"/>
  <c r="C37" i="2"/>
  <c r="B37" i="2"/>
  <c r="C36" i="2"/>
  <c r="B36" i="2"/>
  <c r="C35" i="2"/>
  <c r="B35" i="2"/>
  <c r="C34" i="2"/>
  <c r="B34" i="2"/>
  <c r="C33" i="2"/>
  <c r="B33" i="2"/>
  <c r="C32" i="2"/>
  <c r="B32" i="2"/>
  <c r="H31" i="2"/>
  <c r="G31" i="2"/>
  <c r="F31" i="2"/>
  <c r="E31" i="2"/>
  <c r="C31" i="2"/>
  <c r="B31" i="2"/>
  <c r="H30" i="2"/>
  <c r="G30" i="2"/>
  <c r="F30" i="2"/>
  <c r="E30" i="2"/>
  <c r="C30" i="2"/>
  <c r="B30" i="2"/>
  <c r="C29" i="2"/>
  <c r="B29" i="2"/>
  <c r="C28" i="2"/>
  <c r="B28" i="2"/>
  <c r="C27" i="2"/>
  <c r="B27" i="2"/>
  <c r="C26" i="2"/>
  <c r="B26" i="2"/>
  <c r="C25" i="2"/>
  <c r="B25" i="2"/>
  <c r="H24" i="2"/>
  <c r="G24" i="2"/>
  <c r="F24" i="2"/>
  <c r="E24" i="2"/>
  <c r="C24" i="2"/>
  <c r="B24" i="2"/>
  <c r="H23" i="2"/>
  <c r="G23" i="2"/>
  <c r="F23" i="2"/>
  <c r="E23" i="2"/>
  <c r="C23" i="2"/>
  <c r="B23" i="2"/>
  <c r="C22" i="2"/>
  <c r="B22" i="2"/>
  <c r="C21" i="2"/>
  <c r="B21" i="2"/>
  <c r="C20" i="2"/>
  <c r="B20" i="2"/>
  <c r="C19" i="2"/>
  <c r="B19" i="2"/>
  <c r="C18" i="2"/>
  <c r="B18" i="2"/>
  <c r="H17" i="2"/>
  <c r="G17" i="2"/>
  <c r="F17" i="2"/>
  <c r="E17" i="2"/>
  <c r="C17" i="2"/>
  <c r="B17" i="2"/>
  <c r="H16" i="2"/>
  <c r="G16" i="2"/>
  <c r="F16" i="2"/>
  <c r="E16" i="2"/>
  <c r="C16" i="2"/>
  <c r="B16" i="2"/>
  <c r="C15" i="2"/>
  <c r="B15" i="2"/>
  <c r="C14" i="2"/>
  <c r="B14" i="2"/>
  <c r="H13" i="2"/>
  <c r="G13" i="2"/>
  <c r="F13" i="2"/>
  <c r="E13" i="2"/>
  <c r="C13" i="2"/>
  <c r="B13" i="2"/>
  <c r="C12" i="2"/>
  <c r="B12" i="2"/>
  <c r="C11" i="2"/>
  <c r="B11" i="2"/>
  <c r="H10" i="2"/>
  <c r="G10" i="2"/>
  <c r="F10" i="2"/>
  <c r="E10" i="2"/>
  <c r="C10" i="2"/>
  <c r="B10" i="2"/>
  <c r="H9" i="2"/>
  <c r="G9" i="2"/>
  <c r="F9" i="2"/>
  <c r="E9" i="2"/>
  <c r="C9" i="2"/>
  <c r="B9" i="2"/>
  <c r="C8" i="2"/>
  <c r="B8" i="2"/>
  <c r="C7" i="2"/>
  <c r="B7" i="2"/>
  <c r="C6" i="2"/>
  <c r="B6" i="2"/>
  <c r="C5" i="2"/>
  <c r="B5" i="2"/>
  <c r="C4" i="2"/>
  <c r="B4" i="2"/>
  <c r="H3" i="2"/>
  <c r="G3" i="2"/>
  <c r="F3" i="2"/>
  <c r="E3" i="2"/>
  <c r="C3" i="2"/>
  <c r="B3" i="2"/>
  <c r="C25" i="1" l="1"/>
  <c r="D25" i="1"/>
  <c r="E25" i="1"/>
  <c r="F25" i="1"/>
  <c r="G25" i="1"/>
</calcChain>
</file>

<file path=xl/sharedStrings.xml><?xml version="1.0" encoding="utf-8"?>
<sst xmlns="http://schemas.openxmlformats.org/spreadsheetml/2006/main" count="36" uniqueCount="13">
  <si>
    <t>Date</t>
  </si>
  <si>
    <t>S</t>
  </si>
  <si>
    <t>Q</t>
  </si>
  <si>
    <t>D</t>
  </si>
  <si>
    <t>C</t>
  </si>
  <si>
    <t>Jour</t>
  </si>
  <si>
    <t>Mois</t>
  </si>
  <si>
    <t>Calendrier civil des jours fériés</t>
  </si>
  <si>
    <t>JF</t>
  </si>
  <si>
    <t>Nouvel an</t>
  </si>
  <si>
    <t>Add</t>
  </si>
  <si>
    <t>KO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</si>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</sst>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1" fillId="0" borderId="0" xfId="0" applyFont="1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40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alignment horizontal="general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textRotation="0" indent="0" justifyLastLine="0" shrinkToFit="0" readingOrder="0"/>
    </dxf>
    <dxf>
      <numFmt numFmtId="0" formatCode="General"/>
      <alignment horizontal="general" textRotation="0" indent="0" justifyLastLine="0" shrinkToFit="0" readingOrder="0"/>
    </dxf>
    <dxf>
      <numFmt numFmtId="0" formatCode="General"/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EFF5FB"/>
      <color rgb="FFE7F0F9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490-45CD-9FBD-B12CE6A7AE6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490-45CD-9FBD-B12CE6A7AE6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490-45CD-9FBD-B12CE6A7AE6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490-45CD-9FBD-B12CE6A7AE6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490-45CD-9FBD-B12CE6A7AE6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490-45CD-9FBD-B12CE6A7AE6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490-45CD-9FBD-B12CE6A7AE6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490-45CD-9FBD-B12CE6A7AE6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490-45CD-9FBD-B12CE6A7AE6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490-45CD-9FBD-B12CE6A7AE6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490-45CD-9FBD-B12CE6A7AE6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490-45CD-9FBD-B12CE6A7AE62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490-45CD-9FBD-B12CE6A7AE62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1490-45CD-9FBD-B12CE6A7AE62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490-45CD-9FBD-B12CE6A7AE62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490-45CD-9FBD-B12CE6A7AE62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490-45CD-9FBD-B12CE6A7AE62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490-45CD-9FBD-B12CE6A7AE62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490-45CD-9FBD-B12CE6A7AE62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490-45CD-9FBD-B12CE6A7AE62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1490-45CD-9FBD-B12CE6A7AE62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490-45CD-9FBD-B12CE6A7AE62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490-45CD-9FBD-B12CE6A7AE62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490-45CD-9FBD-B12CE6A7AE62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490-45CD-9FBD-B12CE6A7AE62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490-45CD-9FBD-B12CE6A7AE62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490-45CD-9FBD-B12CE6A7AE62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1490-45CD-9FBD-B12CE6A7AE62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490-45CD-9FBD-B12CE6A7AE62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490-45CD-9FBD-B12CE6A7AE62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490-45CD-9FBD-B12CE6A7AE62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B77-46EC-9FE2-276F763880DF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B77-46EC-9FE2-276F763880DF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B77-46EC-9FE2-276F763880DF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B77-46EC-9FE2-276F763880D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B77-46EC-9FE2-276F763880DF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B77-46EC-9FE2-276F763880DF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B77-46EC-9FE2-276F763880D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B77-46EC-9FE2-276F763880D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B77-46EC-9FE2-276F763880DF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B77-46EC-9FE2-276F763880DF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B77-46EC-9FE2-276F763880D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B77-46EC-9FE2-276F763880DF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B77-46EC-9FE2-276F763880D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B77-46EC-9FE2-276F763880DF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B77-46EC-9FE2-276F763880DF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B77-46EC-9FE2-276F763880DF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B77-46EC-9FE2-276F763880DF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B77-46EC-9FE2-276F763880DF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B77-46EC-9FE2-276F763880DF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B77-46EC-9FE2-276F763880DF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B77-46EC-9FE2-276F763880DF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B77-46EC-9FE2-276F763880DF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B77-46EC-9FE2-276F763880DF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B77-46EC-9FE2-276F763880DF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B77-46EC-9FE2-276F763880DF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B77-46EC-9FE2-276F763880DF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B77-46EC-9FE2-276F763880DF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B77-46EC-9FE2-276F763880DF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B77-46EC-9FE2-276F763880DF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B77-46EC-9FE2-276F763880DF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B77-46EC-9FE2-276F763880DF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2B77-46EC-9FE2-276F763880DF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2B77-46EC-9FE2-276F763880DF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2B77-46EC-9FE2-276F763880DF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2B77-46EC-9FE2-276F763880DF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2B77-46EC-9FE2-276F763880DF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2B77-46EC-9FE2-276F763880DF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2B77-46EC-9FE2-276F763880DF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2B77-46EC-9FE2-276F763880DF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2B77-46EC-9FE2-276F763880DF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2B77-46EC-9FE2-276F763880DF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2B77-46EC-9FE2-276F763880DF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2B77-46EC-9FE2-276F763880DF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2B77-46EC-9FE2-276F763880DF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2B77-46EC-9FE2-276F763880DF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2B77-46EC-9FE2-276F763880DF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2B77-46EC-9FE2-276F763880DF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2B77-46EC-9FE2-276F763880DF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2B77-46EC-9FE2-276F763880DF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2B77-46EC-9FE2-276F763880DF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2B77-46EC-9FE2-276F763880DF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B77-46EC-9FE2-276F763880DF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2B77-46EC-9FE2-276F763880DF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2B77-46EC-9FE2-276F763880DF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2B77-46EC-9FE2-276F763880DF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2B77-46EC-9FE2-276F763880DF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2B77-46EC-9FE2-276F763880DF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2B77-46EC-9FE2-276F763880DF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2B77-46EC-9FE2-276F763880DF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2B77-46EC-9FE2-276F763880DF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2B77-46EC-9FE2-276F763880DF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2B77-46EC-9FE2-276F763880DF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2B77-46EC-9FE2-276F763880DF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2B77-46EC-9FE2-276F763880DF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2B77-46EC-9FE2-276F763880DF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2B77-46EC-9FE2-276F763880DF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2B77-46EC-9FE2-276F763880DF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2B77-46EC-9FE2-276F763880DF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2B77-46EC-9FE2-276F763880DF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2B77-46EC-9FE2-276F763880DF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2B77-46EC-9FE2-276F763880DF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2B77-46EC-9FE2-276F763880DF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2B77-46EC-9FE2-276F763880DF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2B77-46EC-9FE2-276F763880DF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2B77-46EC-9FE2-276F763880DF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2B77-46EC-9FE2-276F763880DF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2B77-46EC-9FE2-276F763880DF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2B77-46EC-9FE2-276F763880DF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2B77-46EC-9FE2-276F763880DF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2B77-46EC-9FE2-276F763880DF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2B77-46EC-9FE2-276F763880DF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2B77-46EC-9FE2-276F763880DF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2B77-46EC-9FE2-276F763880DF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2B77-46EC-9FE2-276F763880DF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2B77-46EC-9FE2-276F763880DF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2B77-46EC-9FE2-276F763880DF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2B77-46EC-9FE2-276F763880DF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2B77-46EC-9FE2-276F763880DF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2B77-46EC-9FE2-276F763880DF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2B77-46EC-9FE2-276F763880DF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2B77-46EC-9FE2-276F763880DF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2B77-46EC-9FE2-276F763880DF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2B77-46EC-9FE2-276F763880DF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2B77-46EC-9FE2-276F763880DF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2B77-46EC-9FE2-276F763880DF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2B77-46EC-9FE2-276F763880DF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2B77-46EC-9FE2-276F763880DF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2B77-46EC-9FE2-276F763880DF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2B77-46EC-9FE2-276F763880DF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2B77-46EC-9FE2-276F763880DF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2B77-46EC-9FE2-276F763880DF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2B77-46EC-9FE2-276F763880DF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2B77-46EC-9FE2-276F763880DF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2B77-46EC-9FE2-276F763880DF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2B77-46EC-9FE2-276F763880DF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2B77-46EC-9FE2-276F763880DF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2B77-46EC-9FE2-276F763880DF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2B77-46EC-9FE2-276F763880DF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2B77-46EC-9FE2-276F763880DF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2B77-46EC-9FE2-276F763880DF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2B77-46EC-9FE2-276F763880DF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2B77-46EC-9FE2-276F763880DF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2B77-46EC-9FE2-276F763880DF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2B77-46EC-9FE2-276F763880DF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2B77-46EC-9FE2-276F763880DF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2B77-46EC-9FE2-276F763880DF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2B77-46EC-9FE2-276F763880DF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2B77-46EC-9FE2-276F763880DF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2B77-46EC-9FE2-276F763880DF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2B77-46EC-9FE2-276F763880DF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2B77-46EC-9FE2-276F763880DF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2B77-46EC-9FE2-276F763880DF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2B77-46EC-9FE2-276F763880DF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2B77-46EC-9FE2-276F763880DF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2B77-46EC-9FE2-276F763880DF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2B77-46EC-9FE2-276F763880DF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2B77-46EC-9FE2-276F763880DF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2B77-46EC-9FE2-276F763880DF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2B77-46EC-9FE2-276F763880DF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2B77-46EC-9FE2-276F763880DF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2B77-46EC-9FE2-276F763880DF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2B77-46EC-9FE2-276F763880DF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2B77-46EC-9FE2-276F763880DF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2B77-46EC-9FE2-276F763880DF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2B77-46EC-9FE2-276F763880DF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2B77-46EC-9FE2-276F763880DF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2B77-46EC-9FE2-276F763880DF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2B77-46EC-9FE2-276F763880DF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2B77-46EC-9FE2-276F763880DF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2B77-46EC-9FE2-276F763880DF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2B77-46EC-9FE2-276F763880DF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2B77-46EC-9FE2-276F763880DF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2B77-46EC-9FE2-276F763880DF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2B77-46EC-9FE2-276F763880DF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2B77-46EC-9FE2-276F763880DF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2B77-46EC-9FE2-276F763880DF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2B77-46EC-9FE2-276F763880DF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2B77-46EC-9FE2-276F763880DF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2B77-46EC-9FE2-276F763880DF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2B77-46EC-9FE2-276F763880DF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2B77-46EC-9FE2-276F763880DF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2B77-46EC-9FE2-276F763880DF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2B77-46EC-9FE2-276F763880DF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2B77-46EC-9FE2-276F763880DF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2B77-46EC-9FE2-276F763880DF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2B77-46EC-9FE2-276F763880DF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2B77-46EC-9FE2-276F763880DF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2B77-46EC-9FE2-276F763880DF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2B77-46EC-9FE2-276F763880DF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2B77-46EC-9FE2-276F763880DF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2B77-46EC-9FE2-276F763880DF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2B77-46EC-9FE2-276F763880DF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2B77-46EC-9FE2-276F763880DF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2B77-46EC-9FE2-276F763880DF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2B77-46EC-9FE2-276F763880DF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2B77-46EC-9FE2-276F763880DF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2B77-46EC-9FE2-276F763880DF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2B77-46EC-9FE2-276F763880DF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2B77-46EC-9FE2-276F763880DF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2B77-46EC-9FE2-276F763880DF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2B77-46EC-9FE2-276F763880DF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2B77-46EC-9FE2-276F763880DF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2B77-46EC-9FE2-276F763880DF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2B77-46EC-9FE2-276F763880DF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2B77-46EC-9FE2-276F763880DF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2B77-46EC-9FE2-276F763880DF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2B77-46EC-9FE2-276F763880DF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2B77-46EC-9FE2-276F763880DF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2B77-46EC-9FE2-276F763880DF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2B77-46EC-9FE2-276F763880DF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2B77-46EC-9FE2-276F763880DF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2B77-46EC-9FE2-276F763880DF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2B77-46EC-9FE2-276F763880DF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2B77-46EC-9FE2-276F763880DF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2B77-46EC-9FE2-276F763880DF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2B77-46EC-9FE2-276F763880DF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2B77-46EC-9FE2-276F763880DF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2B77-46EC-9FE2-276F763880DF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2B77-46EC-9FE2-276F763880DF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2B77-46EC-9FE2-276F763880DF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2B77-46EC-9FE2-276F763880DF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2B77-46EC-9FE2-276F763880DF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2B77-46EC-9FE2-276F763880DF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2B77-46EC-9FE2-276F763880DF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2B77-46EC-9FE2-276F763880DF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2B77-46EC-9FE2-276F763880DF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2B77-46EC-9FE2-276F763880DF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2B77-46EC-9FE2-276F763880DF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2B77-46EC-9FE2-276F763880DF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2B77-46EC-9FE2-276F763880DF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2B77-46EC-9FE2-276F763880DF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2B77-46EC-9FE2-276F763880DF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2B77-46EC-9FE2-276F763880DF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2B77-46EC-9FE2-276F763880DF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2B77-46EC-9FE2-276F763880DF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2B77-46EC-9FE2-276F763880DF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2B77-46EC-9FE2-276F763880DF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2B77-46EC-9FE2-276F763880DF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2B77-46EC-9FE2-276F763880DF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2B77-46EC-9FE2-276F763880DF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2B77-46EC-9FE2-276F763880DF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2B77-46EC-9FE2-276F763880DF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2B77-46EC-9FE2-276F763880DF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2B77-46EC-9FE2-276F763880DF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2B77-46EC-9FE2-276F763880DF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2B77-46EC-9FE2-276F763880DF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2B77-46EC-9FE2-276F763880DF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2B77-46EC-9FE2-276F763880DF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2B77-46EC-9FE2-276F763880DF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2B77-46EC-9FE2-276F763880DF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2B77-46EC-9FE2-276F763880DF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2B77-46EC-9FE2-276F763880DF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2B77-46EC-9FE2-276F763880DF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2B77-46EC-9FE2-276F763880DF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2B77-46EC-9FE2-276F763880DF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2B77-46EC-9FE2-276F763880DF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2B77-46EC-9FE2-276F763880DF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2B77-46EC-9FE2-276F763880DF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2B77-46EC-9FE2-276F763880DF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2B77-46EC-9FE2-276F763880DF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2B77-46EC-9FE2-276F763880DF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2B77-46EC-9FE2-276F763880DF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2B77-46EC-9FE2-276F763880DF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2B77-46EC-9FE2-276F763880DF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2B77-46EC-9FE2-276F763880DF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2B77-46EC-9FE2-276F763880DF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2B77-46EC-9FE2-276F763880DF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2B77-46EC-9FE2-276F763880DF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2B77-46EC-9FE2-276F763880DF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2B77-46EC-9FE2-276F763880DF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2B77-46EC-9FE2-276F763880DF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2B77-46EC-9FE2-276F763880DF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2B77-46EC-9FE2-276F763880DF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2B77-46EC-9FE2-276F763880DF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2B77-46EC-9FE2-276F763880DF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2B77-46EC-9FE2-276F763880DF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2B77-46EC-9FE2-276F763880DF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2B77-46EC-9FE2-276F763880DF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2B77-46EC-9FE2-276F763880DF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2B77-46EC-9FE2-276F763880DF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2B77-46EC-9FE2-276F763880DF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2B77-46EC-9FE2-276F763880DF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2B77-46EC-9FE2-276F763880DF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2B77-46EC-9FE2-276F763880DF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2B77-46EC-9FE2-276F763880DF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2B77-46EC-9FE2-276F763880DF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2B77-46EC-9FE2-276F763880DF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2B77-46EC-9FE2-276F763880DF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2B77-46EC-9FE2-276F763880DF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2B77-46EC-9FE2-276F763880DF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2B77-46EC-9FE2-276F763880DF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2B77-46EC-9FE2-276F763880DF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2B77-46EC-9FE2-276F763880DF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2B77-46EC-9FE2-276F763880DF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2B77-46EC-9FE2-276F763880DF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2B77-46EC-9FE2-276F763880DF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2B77-46EC-9FE2-276F763880DF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2B77-46EC-9FE2-276F763880DF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2B77-46EC-9FE2-276F763880DF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2B77-46EC-9FE2-276F763880DF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2B77-46EC-9FE2-276F763880DF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2B77-46EC-9FE2-276F763880DF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2B77-46EC-9FE2-276F763880DF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2B77-46EC-9FE2-276F763880DF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2B77-46EC-9FE2-276F763880DF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2B77-46EC-9FE2-276F763880DF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2B77-46EC-9FE2-276F763880DF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2B77-46EC-9FE2-276F763880DF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2B77-46EC-9FE2-276F763880DF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2B77-46EC-9FE2-276F763880DF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2B77-46EC-9FE2-276F763880DF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2B77-46EC-9FE2-276F763880DF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2B77-46EC-9FE2-276F763880DF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2B77-46EC-9FE2-276F763880DF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2B77-46EC-9FE2-276F763880DF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2B77-46EC-9FE2-276F763880DF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2B77-46EC-9FE2-276F763880DF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2B77-46EC-9FE2-276F763880DF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2B77-46EC-9FE2-276F763880DF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2B77-46EC-9FE2-276F763880DF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2B77-46EC-9FE2-276F763880DF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2B77-46EC-9FE2-276F763880DF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2B77-46EC-9FE2-276F763880DF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2B77-46EC-9FE2-276F763880DF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2B77-46EC-9FE2-276F763880DF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2B77-46EC-9FE2-276F763880DF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2B77-46EC-9FE2-276F763880DF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2B77-46EC-9FE2-276F763880DF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2B77-46EC-9FE2-276F763880DF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2B77-46EC-9FE2-276F763880DF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2B77-46EC-9FE2-276F763880DF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2B77-46EC-9FE2-276F763880DF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2B77-46EC-9FE2-276F763880DF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2B77-46EC-9FE2-276F763880DF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2B77-46EC-9FE2-276F763880DF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2B77-46EC-9FE2-276F763880DF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2B77-46EC-9FE2-276F763880DF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2B77-46EC-9FE2-276F763880DF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2B77-46EC-9FE2-276F763880DF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2B77-46EC-9FE2-276F763880DF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2B77-46EC-9FE2-276F763880DF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2B77-46EC-9FE2-276F763880DF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2B77-46EC-9FE2-276F763880DF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2B77-46EC-9FE2-276F763880DF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2B77-46EC-9FE2-276F763880DF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2B77-46EC-9FE2-276F763880DF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2B77-46EC-9FE2-276F763880DF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2B77-46EC-9FE2-276F763880DF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2B77-46EC-9FE2-276F763880DF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2B77-46EC-9FE2-276F763880DF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2B77-46EC-9FE2-276F763880DF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2B77-46EC-9FE2-276F763880DF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2B77-46EC-9FE2-276F763880DF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2B77-46EC-9FE2-276F763880DF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2B77-46EC-9FE2-276F763880DF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2B77-46EC-9FE2-276F763880DF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2B77-46EC-9FE2-276F763880DF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2B77-46EC-9FE2-276F763880DF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2B77-46EC-9FE2-276F763880DF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2B77-46EC-9FE2-276F763880DF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2B77-46EC-9FE2-276F763880DF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2B77-46EC-9FE2-276F763880DF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2B77-46EC-9FE2-276F763880DF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2B77-46EC-9FE2-276F763880DF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B-B1E0-4FD8-BACC-92216DC75275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D-B1E0-4FD8-BACC-92216DC75275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F-B1E0-4FD8-BACC-92216DC75275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1-B1E0-4FD8-BACC-92216DC75275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3-B1E0-4FD8-BACC-92216DC75275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5-B1E0-4FD8-BACC-92216DC75275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7-B1E0-4FD8-BACC-92216DC75275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9-B1E0-4FD8-BACC-92216DC75275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B-B1E0-4FD8-BACC-92216DC75275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D-B1E0-4FD8-BACC-92216DC75275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F-B1E0-4FD8-BACC-92216DC75275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1-B1E0-4FD8-BACC-92216DC75275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3-B1E0-4FD8-BACC-92216DC75275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5-B1E0-4FD8-BACC-92216DC75275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7-B1E0-4FD8-BACC-92216DC75275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9-B1E0-4FD8-BACC-92216DC75275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B-B1E0-4FD8-BACC-92216DC75275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D-B1E0-4FD8-BACC-92216DC75275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F-B1E0-4FD8-BACC-92216DC75275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1-B1E0-4FD8-BACC-92216DC75275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3-B1E0-4FD8-BACC-92216DC75275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5-B1E0-4FD8-BACC-92216DC75275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7-B1E0-4FD8-BACC-92216DC75275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9-B1E0-4FD8-BACC-92216DC75275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B-B1E0-4FD8-BACC-92216DC75275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D-B1E0-4FD8-BACC-92216DC75275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F-B1E0-4FD8-BACC-92216DC75275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1-B1E0-4FD8-BACC-92216DC75275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3-B1E0-4FD8-BACC-92216DC75275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5-B1E0-4FD8-BACC-92216DC75275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7-B1E0-4FD8-BACC-92216DC75275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B1E0-4FD8-BACC-92216DC75275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B1E0-4FD8-BACC-92216DC75275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B1E0-4FD8-BACC-92216DC75275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B1E0-4FD8-BACC-92216DC75275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B1E0-4FD8-BACC-92216DC75275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B1E0-4FD8-BACC-92216DC75275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B1E0-4FD8-BACC-92216DC75275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B1E0-4FD8-BACC-92216DC75275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B1E0-4FD8-BACC-92216DC75275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B1E0-4FD8-BACC-92216DC75275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B1E0-4FD8-BACC-92216DC75275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B1E0-4FD8-BACC-92216DC75275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B1E0-4FD8-BACC-92216DC75275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B1E0-4FD8-BACC-92216DC75275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B1E0-4FD8-BACC-92216DC75275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B1E0-4FD8-BACC-92216DC75275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B1E0-4FD8-BACC-92216DC75275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B1E0-4FD8-BACC-92216DC75275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B1E0-4FD8-BACC-92216DC75275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B1E0-4FD8-BACC-92216DC75275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B1E0-4FD8-BACC-92216DC75275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B1E0-4FD8-BACC-92216DC75275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B1E0-4FD8-BACC-92216DC75275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B1E0-4FD8-BACC-92216DC75275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B1E0-4FD8-BACC-92216DC75275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B1E0-4FD8-BACC-92216DC75275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B1E0-4FD8-BACC-92216DC75275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B1E0-4FD8-BACC-92216DC75275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B1E0-4FD8-BACC-92216DC75275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B1E0-4FD8-BACC-92216DC75275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B1E0-4FD8-BACC-92216DC75275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B1E0-4FD8-BACC-92216DC75275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B1E0-4FD8-BACC-92216DC75275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B1E0-4FD8-BACC-92216DC75275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B1E0-4FD8-BACC-92216DC75275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B1E0-4FD8-BACC-92216DC75275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B1E0-4FD8-BACC-92216DC75275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B1E0-4FD8-BACC-92216DC75275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B1E0-4FD8-BACC-92216DC75275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B1E0-4FD8-BACC-92216DC75275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B1E0-4FD8-BACC-92216DC75275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B1E0-4FD8-BACC-92216DC75275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B1E0-4FD8-BACC-92216DC75275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B1E0-4FD8-BACC-92216DC75275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B1E0-4FD8-BACC-92216DC75275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B1E0-4FD8-BACC-92216DC75275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B1E0-4FD8-BACC-92216DC75275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B1E0-4FD8-BACC-92216DC75275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B1E0-4FD8-BACC-92216DC75275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B1E0-4FD8-BACC-92216DC75275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B1E0-4FD8-BACC-92216DC75275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B1E0-4FD8-BACC-92216DC75275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B1E0-4FD8-BACC-92216DC75275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B1E0-4FD8-BACC-92216DC75275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B1E0-4FD8-BACC-92216DC75275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B1E0-4FD8-BACC-92216DC75275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B1E0-4FD8-BACC-92216DC75275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B1E0-4FD8-BACC-92216DC75275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B1E0-4FD8-BACC-92216DC75275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B1E0-4FD8-BACC-92216DC75275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B1E0-4FD8-BACC-92216DC75275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B1E0-4FD8-BACC-92216DC75275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B1E0-4FD8-BACC-92216DC75275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B1E0-4FD8-BACC-92216DC75275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B1E0-4FD8-BACC-92216DC75275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B1E0-4FD8-BACC-92216DC75275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B1E0-4FD8-BACC-92216DC75275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B1E0-4FD8-BACC-92216DC75275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B1E0-4FD8-BACC-92216DC75275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B1E0-4FD8-BACC-92216DC75275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B1E0-4FD8-BACC-92216DC75275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B1E0-4FD8-BACC-92216DC75275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B1E0-4FD8-BACC-92216DC75275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B1E0-4FD8-BACC-92216DC75275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B1E0-4FD8-BACC-92216DC75275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B1E0-4FD8-BACC-92216DC75275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B1E0-4FD8-BACC-92216DC75275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B1E0-4FD8-BACC-92216DC75275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B1E0-4FD8-BACC-92216DC75275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B1E0-4FD8-BACC-92216DC75275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B1E0-4FD8-BACC-92216DC75275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B1E0-4FD8-BACC-92216DC75275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B1E0-4FD8-BACC-92216DC75275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B1E0-4FD8-BACC-92216DC75275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B1E0-4FD8-BACC-92216DC75275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B1E0-4FD8-BACC-92216DC75275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B1E0-4FD8-BACC-92216DC75275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B1E0-4FD8-BACC-92216DC75275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B1E0-4FD8-BACC-92216DC75275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B1E0-4FD8-BACC-92216DC75275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B1E0-4FD8-BACC-92216DC75275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B1E0-4FD8-BACC-92216DC7527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1490-45CD-9FBD-B12CE6A7AE62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4EF-4C40-8F15-747E3287FD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4EF-4C40-8F15-747E3287FD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4EF-4C40-8F15-747E3287FD9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4EF-4C40-8F15-747E3287FD9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4EF-4C40-8F15-747E3287FD9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4EF-4C40-8F15-747E3287FD9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4EF-4C40-8F15-747E3287FD9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4EF-4C40-8F15-747E3287FD9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4EF-4C40-8F15-747E3287FD9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4EF-4C40-8F15-747E3287FD9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4EF-4C40-8F15-747E3287FD9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4EF-4C40-8F15-747E3287FD9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4EF-4C40-8F15-747E3287FD9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4EF-4C40-8F15-747E3287FD9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4EF-4C40-8F15-747E3287FD9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4EF-4C40-8F15-747E3287FD9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4EF-4C40-8F15-747E3287FD9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4EF-4C40-8F15-747E3287FD9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4EF-4C40-8F15-747E3287FD9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4EF-4C40-8F15-747E3287FD9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4EF-4C40-8F15-747E3287FD9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4EF-4C40-8F15-747E3287FD9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4EF-4C40-8F15-747E3287FD9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4EF-4C40-8F15-747E3287FD9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4EF-4C40-8F15-747E3287FD9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4EF-4C40-8F15-747E3287FD9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4EF-4C40-8F15-747E3287FD9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4EF-4C40-8F15-747E3287FD9B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4EF-4C40-8F15-747E3287FD9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4EF-4C40-8F15-747E3287FD9B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4EF-4C40-8F15-747E3287FD9B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2B77-46EC-9FE2-276F763880DF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2B77-46EC-9FE2-276F763880DF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2B77-46EC-9FE2-276F763880DF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2B77-46EC-9FE2-276F763880D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2B77-46EC-9FE2-276F763880DF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2B77-46EC-9FE2-276F763880DF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2B77-46EC-9FE2-276F763880D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2B77-46EC-9FE2-276F763880D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2B77-46EC-9FE2-276F763880DF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2B77-46EC-9FE2-276F763880DF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2B77-46EC-9FE2-276F763880D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2B77-46EC-9FE2-276F763880DF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2B77-46EC-9FE2-276F763880D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2B77-46EC-9FE2-276F763880DF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2B77-46EC-9FE2-276F763880DF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2B77-46EC-9FE2-276F763880DF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2B77-46EC-9FE2-276F763880DF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2B77-46EC-9FE2-276F763880DF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2B77-46EC-9FE2-276F763880DF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2B77-46EC-9FE2-276F763880DF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2B77-46EC-9FE2-276F763880DF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2B77-46EC-9FE2-276F763880DF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2B77-46EC-9FE2-276F763880DF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2B77-46EC-9FE2-276F763880DF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2B77-46EC-9FE2-276F763880DF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2B77-46EC-9FE2-276F763880DF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2B77-46EC-9FE2-276F763880DF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2B77-46EC-9FE2-276F763880DF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2B77-46EC-9FE2-276F763880DF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2B77-46EC-9FE2-276F763880DF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2B77-46EC-9FE2-276F763880DF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2B77-46EC-9FE2-276F763880DF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2B77-46EC-9FE2-276F763880DF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2B77-46EC-9FE2-276F763880DF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2B77-46EC-9FE2-276F763880DF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2B77-46EC-9FE2-276F763880DF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2B77-46EC-9FE2-276F763880DF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2B77-46EC-9FE2-276F763880DF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2B77-46EC-9FE2-276F763880DF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2B77-46EC-9FE2-276F763880DF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2B77-46EC-9FE2-276F763880DF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2B77-46EC-9FE2-276F763880DF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2B77-46EC-9FE2-276F763880DF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2B77-46EC-9FE2-276F763880DF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2B77-46EC-9FE2-276F763880DF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2B77-46EC-9FE2-276F763880DF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2B77-46EC-9FE2-276F763880DF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2B77-46EC-9FE2-276F763880DF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2B77-46EC-9FE2-276F763880DF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2B77-46EC-9FE2-276F763880DF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2B77-46EC-9FE2-276F763880DF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2B77-46EC-9FE2-276F763880DF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2B77-46EC-9FE2-276F763880DF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2B77-46EC-9FE2-276F763880DF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2B77-46EC-9FE2-276F763880DF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2B77-46EC-9FE2-276F763880DF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2B77-46EC-9FE2-276F763880DF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2B77-46EC-9FE2-276F763880DF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2B77-46EC-9FE2-276F763880DF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2B77-46EC-9FE2-276F763880DF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2B77-46EC-9FE2-276F763880DF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2B77-46EC-9FE2-276F763880DF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2B77-46EC-9FE2-276F763880DF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2B77-46EC-9FE2-276F763880DF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2B77-46EC-9FE2-276F763880DF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2B77-46EC-9FE2-276F763880DF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2B77-46EC-9FE2-276F763880DF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2B77-46EC-9FE2-276F763880DF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2B77-46EC-9FE2-276F763880DF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2B77-46EC-9FE2-276F763880DF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2B77-46EC-9FE2-276F763880DF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2B77-46EC-9FE2-276F763880DF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2B77-46EC-9FE2-276F763880DF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2B77-46EC-9FE2-276F763880DF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2B77-46EC-9FE2-276F763880DF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2B77-46EC-9FE2-276F763880DF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2B77-46EC-9FE2-276F763880DF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2B77-46EC-9FE2-276F763880DF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2B77-46EC-9FE2-276F763880DF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2B77-46EC-9FE2-276F763880DF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2B77-46EC-9FE2-276F763880DF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2B77-46EC-9FE2-276F763880DF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2B77-46EC-9FE2-276F763880DF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2B77-46EC-9FE2-276F763880DF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2B77-46EC-9FE2-276F763880DF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2B77-46EC-9FE2-276F763880DF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2B77-46EC-9FE2-276F763880DF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2B77-46EC-9FE2-276F763880DF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2B77-46EC-9FE2-276F763880DF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2B77-46EC-9FE2-276F763880DF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2B77-46EC-9FE2-276F763880DF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2B77-46EC-9FE2-276F763880DF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2B77-46EC-9FE2-276F763880DF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2B77-46EC-9FE2-276F763880DF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2B77-46EC-9FE2-276F763880DF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2B77-46EC-9FE2-276F763880DF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2B77-46EC-9FE2-276F763880DF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2B77-46EC-9FE2-276F763880DF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2B77-46EC-9FE2-276F763880DF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2B77-46EC-9FE2-276F763880DF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2B77-46EC-9FE2-276F763880DF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2B77-46EC-9FE2-276F763880DF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2B77-46EC-9FE2-276F763880DF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2B77-46EC-9FE2-276F763880DF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2B77-46EC-9FE2-276F763880DF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2B77-46EC-9FE2-276F763880DF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2B77-46EC-9FE2-276F763880DF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2B77-46EC-9FE2-276F763880DF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2B77-46EC-9FE2-276F763880DF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2B77-46EC-9FE2-276F763880DF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2B77-46EC-9FE2-276F763880DF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2B77-46EC-9FE2-276F763880DF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2B77-46EC-9FE2-276F763880DF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2B77-46EC-9FE2-276F763880DF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2B77-46EC-9FE2-276F763880DF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2B77-46EC-9FE2-276F763880DF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2B77-46EC-9FE2-276F763880DF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2B77-46EC-9FE2-276F763880DF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2B77-46EC-9FE2-276F763880DF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2B77-46EC-9FE2-276F763880DF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2B77-46EC-9FE2-276F763880DF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2B77-46EC-9FE2-276F763880DF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2B77-46EC-9FE2-276F763880DF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2B77-46EC-9FE2-276F763880DF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2B77-46EC-9FE2-276F763880DF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2B77-46EC-9FE2-276F763880DF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2B77-46EC-9FE2-276F763880DF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2B77-46EC-9FE2-276F763880DF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2B77-46EC-9FE2-276F763880DF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2B77-46EC-9FE2-276F763880DF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2B77-46EC-9FE2-276F763880DF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2B77-46EC-9FE2-276F763880DF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2B77-46EC-9FE2-276F763880DF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2B77-46EC-9FE2-276F763880DF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2B77-46EC-9FE2-276F763880DF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2B77-46EC-9FE2-276F763880DF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2B77-46EC-9FE2-276F763880DF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2B77-46EC-9FE2-276F763880DF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2B77-46EC-9FE2-276F763880DF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2B77-46EC-9FE2-276F763880DF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2B77-46EC-9FE2-276F763880DF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2B77-46EC-9FE2-276F763880DF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2B77-46EC-9FE2-276F763880DF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2B77-46EC-9FE2-276F763880DF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2B77-46EC-9FE2-276F763880DF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2B77-46EC-9FE2-276F763880DF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2B77-46EC-9FE2-276F763880DF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2B77-46EC-9FE2-276F763880DF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2B77-46EC-9FE2-276F763880DF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2B77-46EC-9FE2-276F763880DF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2B77-46EC-9FE2-276F763880DF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2B77-46EC-9FE2-276F763880DF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2B77-46EC-9FE2-276F763880DF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2B77-46EC-9FE2-276F763880DF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2B77-46EC-9FE2-276F763880DF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2B77-46EC-9FE2-276F763880DF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2B77-46EC-9FE2-276F763880DF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2B77-46EC-9FE2-276F763880DF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2B77-46EC-9FE2-276F763880DF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2B77-46EC-9FE2-276F763880DF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2B77-46EC-9FE2-276F763880DF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2B77-46EC-9FE2-276F763880DF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2B77-46EC-9FE2-276F763880DF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2B77-46EC-9FE2-276F763880DF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2B77-46EC-9FE2-276F763880DF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2B77-46EC-9FE2-276F763880DF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2B77-46EC-9FE2-276F763880DF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2B77-46EC-9FE2-276F763880DF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2B77-46EC-9FE2-276F763880DF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2B77-46EC-9FE2-276F763880DF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2B77-46EC-9FE2-276F763880DF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2B77-46EC-9FE2-276F763880DF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2B77-46EC-9FE2-276F763880DF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2B77-46EC-9FE2-276F763880DF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2B77-46EC-9FE2-276F763880DF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2B77-46EC-9FE2-276F763880DF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2B77-46EC-9FE2-276F763880DF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2B77-46EC-9FE2-276F763880DF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2B77-46EC-9FE2-276F763880DF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2B77-46EC-9FE2-276F763880DF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2B77-46EC-9FE2-276F763880DF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2B77-46EC-9FE2-276F763880DF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2B77-46EC-9FE2-276F763880DF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2B77-46EC-9FE2-276F763880DF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2B77-46EC-9FE2-276F763880DF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2B77-46EC-9FE2-276F763880DF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2B77-46EC-9FE2-276F763880DF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2B77-46EC-9FE2-276F763880DF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2B77-46EC-9FE2-276F763880DF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2B77-46EC-9FE2-276F763880DF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2B77-46EC-9FE2-276F763880DF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2B77-46EC-9FE2-276F763880DF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2B77-46EC-9FE2-276F763880DF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2B77-46EC-9FE2-276F763880DF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2B77-46EC-9FE2-276F763880DF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2B77-46EC-9FE2-276F763880DF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2B77-46EC-9FE2-276F763880DF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2B77-46EC-9FE2-276F763880DF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2B77-46EC-9FE2-276F763880DF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2B77-46EC-9FE2-276F763880DF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2B77-46EC-9FE2-276F763880DF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2B77-46EC-9FE2-276F763880DF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2B77-46EC-9FE2-276F763880DF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2B77-46EC-9FE2-276F763880DF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2B77-46EC-9FE2-276F763880DF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2B77-46EC-9FE2-276F763880DF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2B77-46EC-9FE2-276F763880DF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2B77-46EC-9FE2-276F763880DF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2B77-46EC-9FE2-276F763880DF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2B77-46EC-9FE2-276F763880DF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2B77-46EC-9FE2-276F763880DF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2B77-46EC-9FE2-276F763880DF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2B77-46EC-9FE2-276F763880DF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2B77-46EC-9FE2-276F763880DF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2B77-46EC-9FE2-276F763880DF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2B77-46EC-9FE2-276F763880DF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2B77-46EC-9FE2-276F763880DF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2B77-46EC-9FE2-276F763880DF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2B77-46EC-9FE2-276F763880DF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2B77-46EC-9FE2-276F763880DF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2B77-46EC-9FE2-276F763880DF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2B77-46EC-9FE2-276F763880DF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2B77-46EC-9FE2-276F763880DF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2B77-46EC-9FE2-276F763880DF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2B77-46EC-9FE2-276F763880DF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2B77-46EC-9FE2-276F763880DF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2B77-46EC-9FE2-276F763880DF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2B77-46EC-9FE2-276F763880DF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2B77-46EC-9FE2-276F763880DF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2B77-46EC-9FE2-276F763880DF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2B77-46EC-9FE2-276F763880DF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2B77-46EC-9FE2-276F763880DF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2B77-46EC-9FE2-276F763880DF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2B77-46EC-9FE2-276F763880DF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2B77-46EC-9FE2-276F763880DF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2B77-46EC-9FE2-276F763880DF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2B77-46EC-9FE2-276F763880DF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2B77-46EC-9FE2-276F763880DF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2B77-46EC-9FE2-276F763880DF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2B77-46EC-9FE2-276F763880DF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2B77-46EC-9FE2-276F763880DF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2B77-46EC-9FE2-276F763880DF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2B77-46EC-9FE2-276F763880DF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2B77-46EC-9FE2-276F763880DF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2B77-46EC-9FE2-276F763880DF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2B77-46EC-9FE2-276F763880DF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2B77-46EC-9FE2-276F763880DF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2B77-46EC-9FE2-276F763880DF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2B77-46EC-9FE2-276F763880DF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2B77-46EC-9FE2-276F763880DF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2B77-46EC-9FE2-276F763880DF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2B77-46EC-9FE2-276F763880DF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2B77-46EC-9FE2-276F763880DF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2B77-46EC-9FE2-276F763880DF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2B77-46EC-9FE2-276F763880DF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2B77-46EC-9FE2-276F763880DF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2B77-46EC-9FE2-276F763880DF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2B77-46EC-9FE2-276F763880DF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2B77-46EC-9FE2-276F763880DF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2B77-46EC-9FE2-276F763880DF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2B77-46EC-9FE2-276F763880DF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2B77-46EC-9FE2-276F763880DF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2B77-46EC-9FE2-276F763880DF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2B77-46EC-9FE2-276F763880DF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2B77-46EC-9FE2-276F763880DF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2B77-46EC-9FE2-276F763880DF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2B77-46EC-9FE2-276F763880DF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2B77-46EC-9FE2-276F763880DF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2B77-46EC-9FE2-276F763880DF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2B77-46EC-9FE2-276F763880DF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2B77-46EC-9FE2-276F763880DF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2B77-46EC-9FE2-276F763880DF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2B77-46EC-9FE2-276F763880DF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2B77-46EC-9FE2-276F763880DF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2B77-46EC-9FE2-276F763880D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1490-45CD-9FBD-B12CE6A7AE6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C5C-4139-B1E8-D200D97AC40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C5C-4139-B1E8-D200D97AC40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C5C-4139-B1E8-D200D97AC40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C5C-4139-B1E8-D200D97AC40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C5C-4139-B1E8-D200D97AC40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C5C-4139-B1E8-D200D97AC40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C5C-4139-B1E8-D200D97AC40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C5C-4139-B1E8-D200D97AC40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BC5C-4139-B1E8-D200D97AC40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C5C-4139-B1E8-D200D97AC400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BC5C-4139-B1E8-D200D97AC40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BC5C-4139-B1E8-D200D97AC40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BC5C-4139-B1E8-D200D97AC400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C5C-4139-B1E8-D200D97AC40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BC5C-4139-B1E8-D200D97AC400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BC5C-4139-B1E8-D200D97AC40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C5C-4139-B1E8-D200D97AC400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BC5C-4139-B1E8-D200D97AC400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C5C-4139-B1E8-D200D97AC400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BC5C-4139-B1E8-D200D97AC40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C5C-4139-B1E8-D200D97AC400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BC5C-4139-B1E8-D200D97AC40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BC5C-4139-B1E8-D200D97AC40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BC5C-4139-B1E8-D200D97AC40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BC5C-4139-B1E8-D200D97AC40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BC5C-4139-B1E8-D200D97AC40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BC5C-4139-B1E8-D200D97AC40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BC5C-4139-B1E8-D200D97AC400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BC5C-4139-B1E8-D200D97AC400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BC5C-4139-B1E8-D200D97AC400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BC5C-4139-B1E8-D200D97AC40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3C5-4EB6-AACB-3A3220133B3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3C5-4EB6-AACB-3A3220133B3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3C5-4EB6-AACB-3A3220133B3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13C5-4EB6-AACB-3A3220133B3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3C5-4EB6-AACB-3A3220133B3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3C5-4EB6-AACB-3A3220133B3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3C5-4EB6-AACB-3A3220133B3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3C5-4EB6-AACB-3A3220133B3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3C5-4EB6-AACB-3A3220133B3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3C5-4EB6-AACB-3A3220133B3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3C5-4EB6-AACB-3A3220133B3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3C5-4EB6-AACB-3A3220133B3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3C5-4EB6-AACB-3A3220133B3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3C5-4EB6-AACB-3A3220133B3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3C5-4EB6-AACB-3A3220133B3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3C5-4EB6-AACB-3A3220133B3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3C5-4EB6-AACB-3A3220133B3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13C5-4EB6-AACB-3A3220133B3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13C5-4EB6-AACB-3A3220133B3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13C5-4EB6-AACB-3A3220133B3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13C5-4EB6-AACB-3A3220133B3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13C5-4EB6-AACB-3A3220133B3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13C5-4EB6-AACB-3A3220133B3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13C5-4EB6-AACB-3A3220133B3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13C5-4EB6-AACB-3A3220133B3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13C5-4EB6-AACB-3A3220133B3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3C5-4EB6-AACB-3A3220133B3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13C5-4EB6-AACB-3A3220133B3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3C5-4EB6-AACB-3A3220133B3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13C5-4EB6-AACB-3A3220133B3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13C5-4EB6-AACB-3A3220133B3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13C5-4EB6-AACB-3A3220133B3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13C5-4EB6-AACB-3A3220133B3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13C5-4EB6-AACB-3A3220133B3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13C5-4EB6-AACB-3A3220133B3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13C5-4EB6-AACB-3A3220133B3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13C5-4EB6-AACB-3A3220133B3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13C5-4EB6-AACB-3A3220133B3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13C5-4EB6-AACB-3A3220133B3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13C5-4EB6-AACB-3A3220133B3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13C5-4EB6-AACB-3A3220133B3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13C5-4EB6-AACB-3A3220133B3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13C5-4EB6-AACB-3A3220133B3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13C5-4EB6-AACB-3A3220133B3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13C5-4EB6-AACB-3A3220133B3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13C5-4EB6-AACB-3A3220133B3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13C5-4EB6-AACB-3A3220133B3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13C5-4EB6-AACB-3A3220133B3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13C5-4EB6-AACB-3A3220133B3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13C5-4EB6-AACB-3A3220133B3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13C5-4EB6-AACB-3A3220133B3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13C5-4EB6-AACB-3A3220133B3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3C5-4EB6-AACB-3A3220133B3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13C5-4EB6-AACB-3A3220133B3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3C5-4EB6-AACB-3A3220133B3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13C5-4EB6-AACB-3A3220133B3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13C5-4EB6-AACB-3A3220133B3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13C5-4EB6-AACB-3A3220133B3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13C5-4EB6-AACB-3A3220133B3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13C5-4EB6-AACB-3A3220133B3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13C5-4EB6-AACB-3A3220133B3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13C5-4EB6-AACB-3A3220133B3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13C5-4EB6-AACB-3A3220133B3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13C5-4EB6-AACB-3A3220133B3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13C5-4EB6-AACB-3A3220133B3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13C5-4EB6-AACB-3A3220133B3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13C5-4EB6-AACB-3A3220133B3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13C5-4EB6-AACB-3A3220133B3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13C5-4EB6-AACB-3A3220133B3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13C5-4EB6-AACB-3A3220133B3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13C5-4EB6-AACB-3A3220133B3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13C5-4EB6-AACB-3A3220133B3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13C5-4EB6-AACB-3A3220133B3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13C5-4EB6-AACB-3A3220133B3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13C5-4EB6-AACB-3A3220133B3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13C5-4EB6-AACB-3A3220133B3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13C5-4EB6-AACB-3A3220133B3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13C5-4EB6-AACB-3A3220133B3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3C5-4EB6-AACB-3A3220133B3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13C5-4EB6-AACB-3A3220133B3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3C5-4EB6-AACB-3A3220133B3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13C5-4EB6-AACB-3A3220133B3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13C5-4EB6-AACB-3A3220133B3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13C5-4EB6-AACB-3A3220133B3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13C5-4EB6-AACB-3A3220133B3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13C5-4EB6-AACB-3A3220133B3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13C5-4EB6-AACB-3A3220133B3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13C5-4EB6-AACB-3A3220133B3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13C5-4EB6-AACB-3A3220133B3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13C5-4EB6-AACB-3A3220133B3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13C5-4EB6-AACB-3A3220133B3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13C5-4EB6-AACB-3A3220133B3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13C5-4EB6-AACB-3A3220133B3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13C5-4EB6-AACB-3A3220133B3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13C5-4EB6-AACB-3A3220133B3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13C5-4EB6-AACB-3A3220133B3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13C5-4EB6-AACB-3A3220133B3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13C5-4EB6-AACB-3A3220133B3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13C5-4EB6-AACB-3A3220133B3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13C5-4EB6-AACB-3A3220133B3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13C5-4EB6-AACB-3A3220133B3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13C5-4EB6-AACB-3A3220133B3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13C5-4EB6-AACB-3A3220133B3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13C5-4EB6-AACB-3A3220133B3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3C5-4EB6-AACB-3A3220133B3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13C5-4EB6-AACB-3A3220133B3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3C5-4EB6-AACB-3A3220133B3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13C5-4EB6-AACB-3A3220133B3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13C5-4EB6-AACB-3A3220133B3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13C5-4EB6-AACB-3A3220133B3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13C5-4EB6-AACB-3A3220133B3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13C5-4EB6-AACB-3A3220133B3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13C5-4EB6-AACB-3A3220133B3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13C5-4EB6-AACB-3A3220133B3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13C5-4EB6-AACB-3A3220133B3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13C5-4EB6-AACB-3A3220133B3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13C5-4EB6-AACB-3A3220133B3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13C5-4EB6-AACB-3A3220133B3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13C5-4EB6-AACB-3A3220133B3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13C5-4EB6-AACB-3A3220133B3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13C5-4EB6-AACB-3A3220133B3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13C5-4EB6-AACB-3A3220133B3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13C5-4EB6-AACB-3A3220133B3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13C5-4EB6-AACB-3A3220133B3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13C5-4EB6-AACB-3A3220133B3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13C5-4EB6-AACB-3A3220133B3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13C5-4EB6-AACB-3A3220133B3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13C5-4EB6-AACB-3A3220133B3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13C5-4EB6-AACB-3A3220133B3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13C5-4EB6-AACB-3A3220133B3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13C5-4EB6-AACB-3A3220133B3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13C5-4EB6-AACB-3A3220133B3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13C5-4EB6-AACB-3A3220133B3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13C5-4EB6-AACB-3A3220133B3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13C5-4EB6-AACB-3A3220133B3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13C5-4EB6-AACB-3A3220133B3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13C5-4EB6-AACB-3A3220133B3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13C5-4EB6-AACB-3A3220133B3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13C5-4EB6-AACB-3A3220133B3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13C5-4EB6-AACB-3A3220133B3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13C5-4EB6-AACB-3A3220133B3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13C5-4EB6-AACB-3A3220133B3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13C5-4EB6-AACB-3A3220133B3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13C5-4EB6-AACB-3A3220133B3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13C5-4EB6-AACB-3A3220133B3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13C5-4EB6-AACB-3A3220133B3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13C5-4EB6-AACB-3A3220133B3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13C5-4EB6-AACB-3A3220133B3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13C5-4EB6-AACB-3A3220133B3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13C5-4EB6-AACB-3A3220133B3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13C5-4EB6-AACB-3A3220133B3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13C5-4EB6-AACB-3A3220133B3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13C5-4EB6-AACB-3A3220133B3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13C5-4EB6-AACB-3A3220133B3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13C5-4EB6-AACB-3A3220133B3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13C5-4EB6-AACB-3A3220133B3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13C5-4EB6-AACB-3A3220133B3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13C5-4EB6-AACB-3A3220133B3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13C5-4EB6-AACB-3A3220133B3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13C5-4EB6-AACB-3A3220133B3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13C5-4EB6-AACB-3A3220133B3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13C5-4EB6-AACB-3A3220133B3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13C5-4EB6-AACB-3A3220133B3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13C5-4EB6-AACB-3A3220133B3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13C5-4EB6-AACB-3A3220133B3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13C5-4EB6-AACB-3A3220133B3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13C5-4EB6-AACB-3A3220133B3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13C5-4EB6-AACB-3A3220133B3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13C5-4EB6-AACB-3A3220133B3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13C5-4EB6-AACB-3A3220133B3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13C5-4EB6-AACB-3A3220133B3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13C5-4EB6-AACB-3A3220133B3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13C5-4EB6-AACB-3A3220133B3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13C5-4EB6-AACB-3A3220133B3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13C5-4EB6-AACB-3A3220133B3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13C5-4EB6-AACB-3A3220133B3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13C5-4EB6-AACB-3A3220133B3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13C5-4EB6-AACB-3A3220133B3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13C5-4EB6-AACB-3A3220133B3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13C5-4EB6-AACB-3A3220133B3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13C5-4EB6-AACB-3A3220133B3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13C5-4EB6-AACB-3A3220133B3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13C5-4EB6-AACB-3A3220133B3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13C5-4EB6-AACB-3A3220133B3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13C5-4EB6-AACB-3A3220133B3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13C5-4EB6-AACB-3A3220133B3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13C5-4EB6-AACB-3A3220133B3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13C5-4EB6-AACB-3A3220133B3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13C5-4EB6-AACB-3A3220133B3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13C5-4EB6-AACB-3A3220133B3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13C5-4EB6-AACB-3A3220133B3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13C5-4EB6-AACB-3A3220133B3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13C5-4EB6-AACB-3A3220133B3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13C5-4EB6-AACB-3A3220133B3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13C5-4EB6-AACB-3A3220133B3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13C5-4EB6-AACB-3A3220133B3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13C5-4EB6-AACB-3A3220133B3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13C5-4EB6-AACB-3A3220133B3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13C5-4EB6-AACB-3A3220133B3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13C5-4EB6-AACB-3A3220133B3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13C5-4EB6-AACB-3A3220133B3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13C5-4EB6-AACB-3A3220133B3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13C5-4EB6-AACB-3A3220133B3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13C5-4EB6-AACB-3A3220133B3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13C5-4EB6-AACB-3A3220133B3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13C5-4EB6-AACB-3A3220133B3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13C5-4EB6-AACB-3A3220133B3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13C5-4EB6-AACB-3A3220133B3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13C5-4EB6-AACB-3A3220133B3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13C5-4EB6-AACB-3A3220133B3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13C5-4EB6-AACB-3A3220133B3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13C5-4EB6-AACB-3A3220133B3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13C5-4EB6-AACB-3A3220133B3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13C5-4EB6-AACB-3A3220133B3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13C5-4EB6-AACB-3A3220133B3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13C5-4EB6-AACB-3A3220133B3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13C5-4EB6-AACB-3A3220133B3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13C5-4EB6-AACB-3A3220133B3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13C5-4EB6-AACB-3A3220133B3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13C5-4EB6-AACB-3A3220133B3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13C5-4EB6-AACB-3A3220133B3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13C5-4EB6-AACB-3A3220133B3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13C5-4EB6-AACB-3A3220133B3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13C5-4EB6-AACB-3A3220133B3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13C5-4EB6-AACB-3A3220133B3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13C5-4EB6-AACB-3A3220133B3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13C5-4EB6-AACB-3A3220133B3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13C5-4EB6-AACB-3A3220133B3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13C5-4EB6-AACB-3A3220133B3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13C5-4EB6-AACB-3A3220133B3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13C5-4EB6-AACB-3A3220133B3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13C5-4EB6-AACB-3A3220133B3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13C5-4EB6-AACB-3A3220133B3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13C5-4EB6-AACB-3A3220133B3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13C5-4EB6-AACB-3A3220133B3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13C5-4EB6-AACB-3A3220133B3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13C5-4EB6-AACB-3A3220133B3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13C5-4EB6-AACB-3A3220133B3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13C5-4EB6-AACB-3A3220133B3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13C5-4EB6-AACB-3A3220133B3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13C5-4EB6-AACB-3A3220133B3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13C5-4EB6-AACB-3A3220133B3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13C5-4EB6-AACB-3A3220133B3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13C5-4EB6-AACB-3A3220133B3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13C5-4EB6-AACB-3A3220133B3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13C5-4EB6-AACB-3A3220133B3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13C5-4EB6-AACB-3A3220133B3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13C5-4EB6-AACB-3A3220133B3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13C5-4EB6-AACB-3A3220133B3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13C5-4EB6-AACB-3A3220133B3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13C5-4EB6-AACB-3A3220133B3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13C5-4EB6-AACB-3A3220133B3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13C5-4EB6-AACB-3A3220133B3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13C5-4EB6-AACB-3A3220133B3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13C5-4EB6-AACB-3A3220133B3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13C5-4EB6-AACB-3A3220133B3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13C5-4EB6-AACB-3A3220133B3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13C5-4EB6-AACB-3A3220133B3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13C5-4EB6-AACB-3A3220133B3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13C5-4EB6-AACB-3A3220133B3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13C5-4EB6-AACB-3A3220133B3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13C5-4EB6-AACB-3A3220133B3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13C5-4EB6-AACB-3A3220133B3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13C5-4EB6-AACB-3A3220133B3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13C5-4EB6-AACB-3A3220133B3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13C5-4EB6-AACB-3A3220133B3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13C5-4EB6-AACB-3A3220133B3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13C5-4EB6-AACB-3A3220133B3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13C5-4EB6-AACB-3A3220133B3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13C5-4EB6-AACB-3A3220133B3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13C5-4EB6-AACB-3A3220133B3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13C5-4EB6-AACB-3A3220133B3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13C5-4EB6-AACB-3A3220133B3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13C5-4EB6-AACB-3A3220133B3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13C5-4EB6-AACB-3A3220133B3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13C5-4EB6-AACB-3A3220133B3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13C5-4EB6-AACB-3A3220133B3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13C5-4EB6-AACB-3A3220133B3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13C5-4EB6-AACB-3A3220133B3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13C5-4EB6-AACB-3A3220133B3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13C5-4EB6-AACB-3A3220133B3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13C5-4EB6-AACB-3A3220133B3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13C5-4EB6-AACB-3A3220133B3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13C5-4EB6-AACB-3A3220133B3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13C5-4EB6-AACB-3A3220133B3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13C5-4EB6-AACB-3A3220133B3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13C5-4EB6-AACB-3A3220133B3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13C5-4EB6-AACB-3A3220133B3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13C5-4EB6-AACB-3A3220133B3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13C5-4EB6-AACB-3A3220133B3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13C5-4EB6-AACB-3A3220133B3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13C5-4EB6-AACB-3A3220133B3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13C5-4EB6-AACB-3A3220133B3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13C5-4EB6-AACB-3A3220133B3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13C5-4EB6-AACB-3A3220133B3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13C5-4EB6-AACB-3A3220133B3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13C5-4EB6-AACB-3A3220133B3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13C5-4EB6-AACB-3A3220133B3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13C5-4EB6-AACB-3A3220133B3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13C5-4EB6-AACB-3A3220133B3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13C5-4EB6-AACB-3A3220133B3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13C5-4EB6-AACB-3A3220133B3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13C5-4EB6-AACB-3A3220133B3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13C5-4EB6-AACB-3A3220133B3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13C5-4EB6-AACB-3A3220133B3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13C5-4EB6-AACB-3A3220133B3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13C5-4EB6-AACB-3A3220133B3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13C5-4EB6-AACB-3A3220133B3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13C5-4EB6-AACB-3A3220133B3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13C5-4EB6-AACB-3A3220133B3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13C5-4EB6-AACB-3A3220133B3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13C5-4EB6-AACB-3A3220133B3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13C5-4EB6-AACB-3A3220133B3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13C5-4EB6-AACB-3A3220133B3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13C5-4EB6-AACB-3A3220133B3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13C5-4EB6-AACB-3A3220133B3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13C5-4EB6-AACB-3A3220133B3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13C5-4EB6-AACB-3A3220133B3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13C5-4EB6-AACB-3A3220133B3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13C5-4EB6-AACB-3A3220133B3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13C5-4EB6-AACB-3A3220133B3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13C5-4EB6-AACB-3A3220133B3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13C5-4EB6-AACB-3A3220133B3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13C5-4EB6-AACB-3A3220133B3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13C5-4EB6-AACB-3A3220133B3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13C5-4EB6-AACB-3A3220133B3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13C5-4EB6-AACB-3A3220133B3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13C5-4EB6-AACB-3A3220133B3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13C5-4EB6-AACB-3A3220133B3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13C5-4EB6-AACB-3A3220133B3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13C5-4EB6-AACB-3A3220133B3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13C5-4EB6-AACB-3A3220133B3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13C5-4EB6-AACB-3A3220133B3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13C5-4EB6-AACB-3A3220133B3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B-A2D8-4BB1-8C51-D250D856E7D1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D-A2D8-4BB1-8C51-D250D856E7D1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F-A2D8-4BB1-8C51-D250D856E7D1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1-A2D8-4BB1-8C51-D250D856E7D1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3-A2D8-4BB1-8C51-D250D856E7D1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5-A2D8-4BB1-8C51-D250D856E7D1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7-A2D8-4BB1-8C51-D250D856E7D1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9-A2D8-4BB1-8C51-D250D856E7D1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B-A2D8-4BB1-8C51-D250D856E7D1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D-A2D8-4BB1-8C51-D250D856E7D1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F-A2D8-4BB1-8C51-D250D856E7D1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1-A2D8-4BB1-8C51-D250D856E7D1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3-A2D8-4BB1-8C51-D250D856E7D1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5-A2D8-4BB1-8C51-D250D856E7D1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7-A2D8-4BB1-8C51-D250D856E7D1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9-A2D8-4BB1-8C51-D250D856E7D1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B-A2D8-4BB1-8C51-D250D856E7D1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D-A2D8-4BB1-8C51-D250D856E7D1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F-A2D8-4BB1-8C51-D250D856E7D1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1-A2D8-4BB1-8C51-D250D856E7D1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3-A2D8-4BB1-8C51-D250D856E7D1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5-A2D8-4BB1-8C51-D250D856E7D1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7-A2D8-4BB1-8C51-D250D856E7D1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9-A2D8-4BB1-8C51-D250D856E7D1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B-A2D8-4BB1-8C51-D250D856E7D1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D-A2D8-4BB1-8C51-D250D856E7D1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F-A2D8-4BB1-8C51-D250D856E7D1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1-A2D8-4BB1-8C51-D250D856E7D1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3-A2D8-4BB1-8C51-D250D856E7D1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5-A2D8-4BB1-8C51-D250D856E7D1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7-A2D8-4BB1-8C51-D250D856E7D1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A2D8-4BB1-8C51-D250D856E7D1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A2D8-4BB1-8C51-D250D856E7D1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A2D8-4BB1-8C51-D250D856E7D1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A2D8-4BB1-8C51-D250D856E7D1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A2D8-4BB1-8C51-D250D856E7D1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A2D8-4BB1-8C51-D250D856E7D1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A2D8-4BB1-8C51-D250D856E7D1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A2D8-4BB1-8C51-D250D856E7D1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A2D8-4BB1-8C51-D250D856E7D1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A2D8-4BB1-8C51-D250D856E7D1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A2D8-4BB1-8C51-D250D856E7D1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A2D8-4BB1-8C51-D250D856E7D1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A2D8-4BB1-8C51-D250D856E7D1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A2D8-4BB1-8C51-D250D856E7D1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A2D8-4BB1-8C51-D250D856E7D1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A2D8-4BB1-8C51-D250D856E7D1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A2D8-4BB1-8C51-D250D856E7D1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A2D8-4BB1-8C51-D250D856E7D1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A2D8-4BB1-8C51-D250D856E7D1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A2D8-4BB1-8C51-D250D856E7D1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A2D8-4BB1-8C51-D250D856E7D1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A2D8-4BB1-8C51-D250D856E7D1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A2D8-4BB1-8C51-D250D856E7D1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A2D8-4BB1-8C51-D250D856E7D1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A2D8-4BB1-8C51-D250D856E7D1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A2D8-4BB1-8C51-D250D856E7D1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A2D8-4BB1-8C51-D250D856E7D1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A2D8-4BB1-8C51-D250D856E7D1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A2D8-4BB1-8C51-D250D856E7D1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A2D8-4BB1-8C51-D250D856E7D1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A2D8-4BB1-8C51-D250D856E7D1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A2D8-4BB1-8C51-D250D856E7D1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A2D8-4BB1-8C51-D250D856E7D1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A2D8-4BB1-8C51-D250D856E7D1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A2D8-4BB1-8C51-D250D856E7D1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A2D8-4BB1-8C51-D250D856E7D1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A2D8-4BB1-8C51-D250D856E7D1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A2D8-4BB1-8C51-D250D856E7D1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A2D8-4BB1-8C51-D250D856E7D1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A2D8-4BB1-8C51-D250D856E7D1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A2D8-4BB1-8C51-D250D856E7D1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A2D8-4BB1-8C51-D250D856E7D1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A2D8-4BB1-8C51-D250D856E7D1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A2D8-4BB1-8C51-D250D856E7D1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A2D8-4BB1-8C51-D250D856E7D1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A2D8-4BB1-8C51-D250D856E7D1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A2D8-4BB1-8C51-D250D856E7D1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A2D8-4BB1-8C51-D250D856E7D1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A2D8-4BB1-8C51-D250D856E7D1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A2D8-4BB1-8C51-D250D856E7D1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A2D8-4BB1-8C51-D250D856E7D1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A2D8-4BB1-8C51-D250D856E7D1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A2D8-4BB1-8C51-D250D856E7D1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A2D8-4BB1-8C51-D250D856E7D1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A2D8-4BB1-8C51-D250D856E7D1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A2D8-4BB1-8C51-D250D856E7D1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A2D8-4BB1-8C51-D250D856E7D1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A2D8-4BB1-8C51-D250D856E7D1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A2D8-4BB1-8C51-D250D856E7D1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A2D8-4BB1-8C51-D250D856E7D1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A2D8-4BB1-8C51-D250D856E7D1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A2D8-4BB1-8C51-D250D856E7D1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A2D8-4BB1-8C51-D250D856E7D1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A2D8-4BB1-8C51-D250D856E7D1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A2D8-4BB1-8C51-D250D856E7D1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A2D8-4BB1-8C51-D250D856E7D1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A2D8-4BB1-8C51-D250D856E7D1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A2D8-4BB1-8C51-D250D856E7D1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A2D8-4BB1-8C51-D250D856E7D1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A2D8-4BB1-8C51-D250D856E7D1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A2D8-4BB1-8C51-D250D856E7D1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A2D8-4BB1-8C51-D250D856E7D1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A2D8-4BB1-8C51-D250D856E7D1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A2D8-4BB1-8C51-D250D856E7D1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A2D8-4BB1-8C51-D250D856E7D1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A2D8-4BB1-8C51-D250D856E7D1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A2D8-4BB1-8C51-D250D856E7D1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A2D8-4BB1-8C51-D250D856E7D1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A2D8-4BB1-8C51-D250D856E7D1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A2D8-4BB1-8C51-D250D856E7D1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A2D8-4BB1-8C51-D250D856E7D1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A2D8-4BB1-8C51-D250D856E7D1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A2D8-4BB1-8C51-D250D856E7D1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A2D8-4BB1-8C51-D250D856E7D1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A2D8-4BB1-8C51-D250D856E7D1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A2D8-4BB1-8C51-D250D856E7D1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A2D8-4BB1-8C51-D250D856E7D1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A2D8-4BB1-8C51-D250D856E7D1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A2D8-4BB1-8C51-D250D856E7D1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A2D8-4BB1-8C51-D250D856E7D1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A2D8-4BB1-8C51-D250D856E7D1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A2D8-4BB1-8C51-D250D856E7D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BC5C-4139-B1E8-D200D97AC400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8DB7-4A2A-8AB4-B4F876392AE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8DB7-4A2A-8AB4-B4F876392AE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8DB7-4A2A-8AB4-B4F876392AE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8DB7-4A2A-8AB4-B4F876392AE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8DB7-4A2A-8AB4-B4F876392AE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8DB7-4A2A-8AB4-B4F876392AE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DB7-4A2A-8AB4-B4F876392AE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8DB7-4A2A-8AB4-B4F876392AE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8DB7-4A2A-8AB4-B4F876392AE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8DB7-4A2A-8AB4-B4F876392AE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8DB7-4A2A-8AB4-B4F876392AE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8DB7-4A2A-8AB4-B4F876392AE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DB7-4A2A-8AB4-B4F876392AE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8DB7-4A2A-8AB4-B4F876392AE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DB7-4A2A-8AB4-B4F876392AE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8DB7-4A2A-8AB4-B4F876392AE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8DB7-4A2A-8AB4-B4F876392AE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8DB7-4A2A-8AB4-B4F876392AE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8DB7-4A2A-8AB4-B4F876392AE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8DB7-4A2A-8AB4-B4F876392AE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8DB7-4A2A-8AB4-B4F876392AE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8DB7-4A2A-8AB4-B4F876392A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8DB7-4A2A-8AB4-B4F876392AE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8DB7-4A2A-8AB4-B4F876392AE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8DB7-4A2A-8AB4-B4F876392A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8DB7-4A2A-8AB4-B4F876392AE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8DB7-4A2A-8AB4-B4F876392AE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8DB7-4A2A-8AB4-B4F876392AE6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8DB7-4A2A-8AB4-B4F876392AE6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8DB7-4A2A-8AB4-B4F876392AE6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8DB7-4A2A-8AB4-B4F876392AE6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13C5-4EB6-AACB-3A3220133B3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13C5-4EB6-AACB-3A3220133B3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13C5-4EB6-AACB-3A3220133B3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13C5-4EB6-AACB-3A3220133B3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13C5-4EB6-AACB-3A3220133B3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13C5-4EB6-AACB-3A3220133B3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13C5-4EB6-AACB-3A3220133B3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13C5-4EB6-AACB-3A3220133B3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13C5-4EB6-AACB-3A3220133B3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13C5-4EB6-AACB-3A3220133B3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13C5-4EB6-AACB-3A3220133B3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13C5-4EB6-AACB-3A3220133B3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13C5-4EB6-AACB-3A3220133B3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13C5-4EB6-AACB-3A3220133B3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13C5-4EB6-AACB-3A3220133B3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13C5-4EB6-AACB-3A3220133B3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13C5-4EB6-AACB-3A3220133B3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13C5-4EB6-AACB-3A3220133B3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13C5-4EB6-AACB-3A3220133B3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13C5-4EB6-AACB-3A3220133B3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13C5-4EB6-AACB-3A3220133B3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13C5-4EB6-AACB-3A3220133B3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13C5-4EB6-AACB-3A3220133B3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13C5-4EB6-AACB-3A3220133B3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13C5-4EB6-AACB-3A3220133B3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13C5-4EB6-AACB-3A3220133B3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13C5-4EB6-AACB-3A3220133B3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13C5-4EB6-AACB-3A3220133B3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13C5-4EB6-AACB-3A3220133B3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13C5-4EB6-AACB-3A3220133B3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13C5-4EB6-AACB-3A3220133B3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13C5-4EB6-AACB-3A3220133B3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13C5-4EB6-AACB-3A3220133B3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13C5-4EB6-AACB-3A3220133B3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13C5-4EB6-AACB-3A3220133B3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13C5-4EB6-AACB-3A3220133B3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13C5-4EB6-AACB-3A3220133B3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13C5-4EB6-AACB-3A3220133B3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13C5-4EB6-AACB-3A3220133B3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13C5-4EB6-AACB-3A3220133B3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13C5-4EB6-AACB-3A3220133B3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13C5-4EB6-AACB-3A3220133B3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13C5-4EB6-AACB-3A3220133B3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13C5-4EB6-AACB-3A3220133B3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13C5-4EB6-AACB-3A3220133B3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13C5-4EB6-AACB-3A3220133B3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13C5-4EB6-AACB-3A3220133B3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13C5-4EB6-AACB-3A3220133B3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13C5-4EB6-AACB-3A3220133B3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13C5-4EB6-AACB-3A3220133B3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13C5-4EB6-AACB-3A3220133B3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13C5-4EB6-AACB-3A3220133B3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13C5-4EB6-AACB-3A3220133B3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13C5-4EB6-AACB-3A3220133B3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13C5-4EB6-AACB-3A3220133B3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13C5-4EB6-AACB-3A3220133B3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13C5-4EB6-AACB-3A3220133B3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13C5-4EB6-AACB-3A3220133B3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13C5-4EB6-AACB-3A3220133B3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13C5-4EB6-AACB-3A3220133B3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13C5-4EB6-AACB-3A3220133B3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13C5-4EB6-AACB-3A3220133B3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13C5-4EB6-AACB-3A3220133B3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13C5-4EB6-AACB-3A3220133B3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13C5-4EB6-AACB-3A3220133B3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13C5-4EB6-AACB-3A3220133B3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13C5-4EB6-AACB-3A3220133B3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13C5-4EB6-AACB-3A3220133B3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13C5-4EB6-AACB-3A3220133B3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13C5-4EB6-AACB-3A3220133B3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13C5-4EB6-AACB-3A3220133B3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13C5-4EB6-AACB-3A3220133B3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13C5-4EB6-AACB-3A3220133B3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13C5-4EB6-AACB-3A3220133B3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13C5-4EB6-AACB-3A3220133B3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13C5-4EB6-AACB-3A3220133B3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13C5-4EB6-AACB-3A3220133B3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13C5-4EB6-AACB-3A3220133B3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13C5-4EB6-AACB-3A3220133B3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13C5-4EB6-AACB-3A3220133B3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13C5-4EB6-AACB-3A3220133B3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13C5-4EB6-AACB-3A3220133B3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13C5-4EB6-AACB-3A3220133B3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13C5-4EB6-AACB-3A3220133B3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13C5-4EB6-AACB-3A3220133B3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13C5-4EB6-AACB-3A3220133B3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13C5-4EB6-AACB-3A3220133B3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13C5-4EB6-AACB-3A3220133B3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13C5-4EB6-AACB-3A3220133B3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13C5-4EB6-AACB-3A3220133B3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13C5-4EB6-AACB-3A3220133B3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13C5-4EB6-AACB-3A3220133B3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13C5-4EB6-AACB-3A3220133B3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13C5-4EB6-AACB-3A3220133B3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13C5-4EB6-AACB-3A3220133B3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13C5-4EB6-AACB-3A3220133B3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13C5-4EB6-AACB-3A3220133B3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13C5-4EB6-AACB-3A3220133B3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13C5-4EB6-AACB-3A3220133B3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13C5-4EB6-AACB-3A3220133B3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13C5-4EB6-AACB-3A3220133B3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13C5-4EB6-AACB-3A3220133B3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13C5-4EB6-AACB-3A3220133B3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13C5-4EB6-AACB-3A3220133B3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13C5-4EB6-AACB-3A3220133B3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13C5-4EB6-AACB-3A3220133B3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13C5-4EB6-AACB-3A3220133B3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13C5-4EB6-AACB-3A3220133B3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13C5-4EB6-AACB-3A3220133B3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13C5-4EB6-AACB-3A3220133B3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13C5-4EB6-AACB-3A3220133B3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13C5-4EB6-AACB-3A3220133B3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13C5-4EB6-AACB-3A3220133B3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13C5-4EB6-AACB-3A3220133B3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13C5-4EB6-AACB-3A3220133B3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13C5-4EB6-AACB-3A3220133B3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13C5-4EB6-AACB-3A3220133B3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13C5-4EB6-AACB-3A3220133B3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13C5-4EB6-AACB-3A3220133B3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13C5-4EB6-AACB-3A3220133B3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13C5-4EB6-AACB-3A3220133B3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13C5-4EB6-AACB-3A3220133B3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13C5-4EB6-AACB-3A3220133B3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13C5-4EB6-AACB-3A3220133B3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13C5-4EB6-AACB-3A3220133B3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13C5-4EB6-AACB-3A3220133B3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13C5-4EB6-AACB-3A3220133B3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13C5-4EB6-AACB-3A3220133B3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13C5-4EB6-AACB-3A3220133B3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13C5-4EB6-AACB-3A3220133B3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13C5-4EB6-AACB-3A3220133B3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13C5-4EB6-AACB-3A3220133B3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13C5-4EB6-AACB-3A3220133B3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13C5-4EB6-AACB-3A3220133B3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13C5-4EB6-AACB-3A3220133B3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13C5-4EB6-AACB-3A3220133B3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13C5-4EB6-AACB-3A3220133B3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13C5-4EB6-AACB-3A3220133B3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13C5-4EB6-AACB-3A3220133B3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13C5-4EB6-AACB-3A3220133B3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13C5-4EB6-AACB-3A3220133B3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13C5-4EB6-AACB-3A3220133B3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13C5-4EB6-AACB-3A3220133B3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13C5-4EB6-AACB-3A3220133B3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13C5-4EB6-AACB-3A3220133B3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13C5-4EB6-AACB-3A3220133B3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13C5-4EB6-AACB-3A3220133B3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13C5-4EB6-AACB-3A3220133B3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13C5-4EB6-AACB-3A3220133B3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13C5-4EB6-AACB-3A3220133B3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13C5-4EB6-AACB-3A3220133B3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13C5-4EB6-AACB-3A3220133B3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13C5-4EB6-AACB-3A3220133B3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13C5-4EB6-AACB-3A3220133B3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13C5-4EB6-AACB-3A3220133B3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13C5-4EB6-AACB-3A3220133B3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13C5-4EB6-AACB-3A3220133B3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13C5-4EB6-AACB-3A3220133B3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13C5-4EB6-AACB-3A3220133B3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13C5-4EB6-AACB-3A3220133B3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13C5-4EB6-AACB-3A3220133B3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13C5-4EB6-AACB-3A3220133B3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13C5-4EB6-AACB-3A3220133B3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13C5-4EB6-AACB-3A3220133B3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13C5-4EB6-AACB-3A3220133B3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13C5-4EB6-AACB-3A3220133B3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13C5-4EB6-AACB-3A3220133B3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13C5-4EB6-AACB-3A3220133B3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13C5-4EB6-AACB-3A3220133B3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13C5-4EB6-AACB-3A3220133B3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13C5-4EB6-AACB-3A3220133B3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13C5-4EB6-AACB-3A3220133B3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13C5-4EB6-AACB-3A3220133B3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13C5-4EB6-AACB-3A3220133B3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13C5-4EB6-AACB-3A3220133B3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13C5-4EB6-AACB-3A3220133B3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13C5-4EB6-AACB-3A3220133B3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13C5-4EB6-AACB-3A3220133B3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13C5-4EB6-AACB-3A3220133B3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13C5-4EB6-AACB-3A3220133B3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13C5-4EB6-AACB-3A3220133B3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13C5-4EB6-AACB-3A3220133B3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13C5-4EB6-AACB-3A3220133B3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13C5-4EB6-AACB-3A3220133B3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13C5-4EB6-AACB-3A3220133B3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13C5-4EB6-AACB-3A3220133B3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13C5-4EB6-AACB-3A3220133B3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13C5-4EB6-AACB-3A3220133B3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13C5-4EB6-AACB-3A3220133B3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13C5-4EB6-AACB-3A3220133B3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13C5-4EB6-AACB-3A3220133B3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13C5-4EB6-AACB-3A3220133B3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13C5-4EB6-AACB-3A3220133B3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13C5-4EB6-AACB-3A3220133B3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13C5-4EB6-AACB-3A3220133B3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13C5-4EB6-AACB-3A3220133B3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13C5-4EB6-AACB-3A3220133B3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13C5-4EB6-AACB-3A3220133B3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13C5-4EB6-AACB-3A3220133B3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13C5-4EB6-AACB-3A3220133B3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13C5-4EB6-AACB-3A3220133B3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13C5-4EB6-AACB-3A3220133B3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13C5-4EB6-AACB-3A3220133B3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13C5-4EB6-AACB-3A3220133B3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13C5-4EB6-AACB-3A3220133B3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13C5-4EB6-AACB-3A3220133B3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13C5-4EB6-AACB-3A3220133B3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13C5-4EB6-AACB-3A3220133B3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13C5-4EB6-AACB-3A3220133B3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13C5-4EB6-AACB-3A3220133B3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13C5-4EB6-AACB-3A3220133B3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13C5-4EB6-AACB-3A3220133B3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13C5-4EB6-AACB-3A3220133B3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13C5-4EB6-AACB-3A3220133B3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13C5-4EB6-AACB-3A3220133B3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13C5-4EB6-AACB-3A3220133B3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13C5-4EB6-AACB-3A3220133B3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13C5-4EB6-AACB-3A3220133B3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13C5-4EB6-AACB-3A3220133B3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13C5-4EB6-AACB-3A3220133B3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13C5-4EB6-AACB-3A3220133B3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13C5-4EB6-AACB-3A3220133B3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13C5-4EB6-AACB-3A3220133B3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13C5-4EB6-AACB-3A3220133B3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13C5-4EB6-AACB-3A3220133B3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13C5-4EB6-AACB-3A3220133B3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13C5-4EB6-AACB-3A3220133B3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13C5-4EB6-AACB-3A3220133B3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13C5-4EB6-AACB-3A3220133B3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13C5-4EB6-AACB-3A3220133B3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13C5-4EB6-AACB-3A3220133B3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13C5-4EB6-AACB-3A3220133B3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13C5-4EB6-AACB-3A3220133B3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13C5-4EB6-AACB-3A3220133B3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13C5-4EB6-AACB-3A3220133B3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13C5-4EB6-AACB-3A3220133B3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13C5-4EB6-AACB-3A3220133B3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13C5-4EB6-AACB-3A3220133B3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13C5-4EB6-AACB-3A3220133B3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13C5-4EB6-AACB-3A3220133B3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13C5-4EB6-AACB-3A3220133B3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13C5-4EB6-AACB-3A3220133B3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13C5-4EB6-AACB-3A3220133B3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13C5-4EB6-AACB-3A3220133B3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13C5-4EB6-AACB-3A3220133B3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13C5-4EB6-AACB-3A3220133B3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13C5-4EB6-AACB-3A3220133B3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13C5-4EB6-AACB-3A3220133B3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13C5-4EB6-AACB-3A3220133B3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13C5-4EB6-AACB-3A3220133B3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13C5-4EB6-AACB-3A3220133B3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13C5-4EB6-AACB-3A3220133B3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13C5-4EB6-AACB-3A3220133B3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13C5-4EB6-AACB-3A3220133B3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13C5-4EB6-AACB-3A3220133B3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13C5-4EB6-AACB-3A3220133B3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13C5-4EB6-AACB-3A3220133B3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13C5-4EB6-AACB-3A3220133B3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13C5-4EB6-AACB-3A3220133B3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13C5-4EB6-AACB-3A3220133B3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13C5-4EB6-AACB-3A3220133B3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13C5-4EB6-AACB-3A3220133B3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13C5-4EB6-AACB-3A3220133B3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13C5-4EB6-AACB-3A3220133B3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13C5-4EB6-AACB-3A3220133B3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13C5-4EB6-AACB-3A3220133B3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13C5-4EB6-AACB-3A3220133B3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13C5-4EB6-AACB-3A3220133B3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13C5-4EB6-AACB-3A3220133B3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13C5-4EB6-AACB-3A3220133B3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13C5-4EB6-AACB-3A3220133B3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13C5-4EB6-AACB-3A3220133B3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13C5-4EB6-AACB-3A3220133B3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13C5-4EB6-AACB-3A3220133B3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13C5-4EB6-AACB-3A3220133B3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BC5C-4139-B1E8-D200D97AC40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557-4295-8AC4-04335C40BE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557-4295-8AC4-04335C40BE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557-4295-8AC4-04335C40BE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557-4295-8AC4-04335C40BED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557-4295-8AC4-04335C40BED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557-4295-8AC4-04335C40BED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557-4295-8AC4-04335C40BED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557-4295-8AC4-04335C40BED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557-4295-8AC4-04335C40BED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2557-4295-8AC4-04335C40BED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557-4295-8AC4-04335C40BED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2557-4295-8AC4-04335C40BED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2557-4295-8AC4-04335C40BED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2557-4295-8AC4-04335C40BED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2557-4295-8AC4-04335C40BED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2557-4295-8AC4-04335C40BED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2557-4295-8AC4-04335C40BED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2557-4295-8AC4-04335C40BED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557-4295-8AC4-04335C40BED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2557-4295-8AC4-04335C40BED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2557-4295-8AC4-04335C40BED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2557-4295-8AC4-04335C40BED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2557-4295-8AC4-04335C40BED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2557-4295-8AC4-04335C40BED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2557-4295-8AC4-04335C40BED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2557-4295-8AC4-04335C40BED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2557-4295-8AC4-04335C40BED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2557-4295-8AC4-04335C40BED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2557-4295-8AC4-04335C40BED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2557-4295-8AC4-04335C40BED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2557-4295-8AC4-04335C40BED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D56-476C-9FF8-FFBBF562DFF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D56-476C-9FF8-FFBBF562DFF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D56-476C-9FF8-FFBBF562DFF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1D56-476C-9FF8-FFBBF562DFF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D56-476C-9FF8-FFBBF562DFF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D56-476C-9FF8-FFBBF562DFF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D56-476C-9FF8-FFBBF562DFF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D56-476C-9FF8-FFBBF562DFF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D56-476C-9FF8-FFBBF562DFF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D56-476C-9FF8-FFBBF562DFF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D56-476C-9FF8-FFBBF562DFF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D56-476C-9FF8-FFBBF562DFF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D56-476C-9FF8-FFBBF562DFF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D56-476C-9FF8-FFBBF562DFF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D56-476C-9FF8-FFBBF562DFF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D56-476C-9FF8-FFBBF562DFF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D56-476C-9FF8-FFBBF562DFF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1D56-476C-9FF8-FFBBF562DFF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1D56-476C-9FF8-FFBBF562DFF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1D56-476C-9FF8-FFBBF562DFF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1D56-476C-9FF8-FFBBF562DFF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1D56-476C-9FF8-FFBBF562DFF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1D56-476C-9FF8-FFBBF562DFF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1D56-476C-9FF8-FFBBF562DFF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1D56-476C-9FF8-FFBBF562DFF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1D56-476C-9FF8-FFBBF562DFF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D56-476C-9FF8-FFBBF562DFF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1D56-476C-9FF8-FFBBF562DFF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D56-476C-9FF8-FFBBF562DFF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1D56-476C-9FF8-FFBBF562DFF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1D56-476C-9FF8-FFBBF562DFF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1D56-476C-9FF8-FFBBF562DFF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1D56-476C-9FF8-FFBBF562DFF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1D56-476C-9FF8-FFBBF562DFF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1D56-476C-9FF8-FFBBF562DFF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1D56-476C-9FF8-FFBBF562DFF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1D56-476C-9FF8-FFBBF562DFF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1D56-476C-9FF8-FFBBF562DFF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1D56-476C-9FF8-FFBBF562DFF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1D56-476C-9FF8-FFBBF562DFF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1D56-476C-9FF8-FFBBF562DFF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1D56-476C-9FF8-FFBBF562DFF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1D56-476C-9FF8-FFBBF562DFF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1D56-476C-9FF8-FFBBF562DFF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1D56-476C-9FF8-FFBBF562DFF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1D56-476C-9FF8-FFBBF562DFF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1D56-476C-9FF8-FFBBF562DFF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1D56-476C-9FF8-FFBBF562DFF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1D56-476C-9FF8-FFBBF562DFF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1D56-476C-9FF8-FFBBF562DFF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1D56-476C-9FF8-FFBBF562DFF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1D56-476C-9FF8-FFBBF562DFF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D56-476C-9FF8-FFBBF562DFF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1D56-476C-9FF8-FFBBF562DFF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D56-476C-9FF8-FFBBF562DFF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1D56-476C-9FF8-FFBBF562DFF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1D56-476C-9FF8-FFBBF562DFF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1D56-476C-9FF8-FFBBF562DFF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1D56-476C-9FF8-FFBBF562DFF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1D56-476C-9FF8-FFBBF562DFF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1D56-476C-9FF8-FFBBF562DFF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1D56-476C-9FF8-FFBBF562DFF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1D56-476C-9FF8-FFBBF562DFF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1D56-476C-9FF8-FFBBF562DFF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1D56-476C-9FF8-FFBBF562DFF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1D56-476C-9FF8-FFBBF562DFF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1D56-476C-9FF8-FFBBF562DFF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1D56-476C-9FF8-FFBBF562DFF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1D56-476C-9FF8-FFBBF562DFF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1D56-476C-9FF8-FFBBF562DFF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1D56-476C-9FF8-FFBBF562DFF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1D56-476C-9FF8-FFBBF562DFF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1D56-476C-9FF8-FFBBF562DFF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1D56-476C-9FF8-FFBBF562DFF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1D56-476C-9FF8-FFBBF562DFF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1D56-476C-9FF8-FFBBF562DFF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1D56-476C-9FF8-FFBBF562DFF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1D56-476C-9FF8-FFBBF562DFF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D56-476C-9FF8-FFBBF562DFF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1D56-476C-9FF8-FFBBF562DFF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D56-476C-9FF8-FFBBF562DFF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1D56-476C-9FF8-FFBBF562DFF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1D56-476C-9FF8-FFBBF562DFF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1D56-476C-9FF8-FFBBF562DFF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1D56-476C-9FF8-FFBBF562DFF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1D56-476C-9FF8-FFBBF562DFF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1D56-476C-9FF8-FFBBF562DFF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1D56-476C-9FF8-FFBBF562DFF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1D56-476C-9FF8-FFBBF562DFF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1D56-476C-9FF8-FFBBF562DFF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1D56-476C-9FF8-FFBBF562DFF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1D56-476C-9FF8-FFBBF562DFF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1D56-476C-9FF8-FFBBF562DFF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1D56-476C-9FF8-FFBBF562DFF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1D56-476C-9FF8-FFBBF562DFF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1D56-476C-9FF8-FFBBF562DFF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1D56-476C-9FF8-FFBBF562DFF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1D56-476C-9FF8-FFBBF562DFF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1D56-476C-9FF8-FFBBF562DFF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1D56-476C-9FF8-FFBBF562DFF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1D56-476C-9FF8-FFBBF562DFF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1D56-476C-9FF8-FFBBF562DFF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1D56-476C-9FF8-FFBBF562DFF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1D56-476C-9FF8-FFBBF562DFF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D56-476C-9FF8-FFBBF562DFF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1D56-476C-9FF8-FFBBF562DFF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D56-476C-9FF8-FFBBF562DFF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1D56-476C-9FF8-FFBBF562DFF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1D56-476C-9FF8-FFBBF562DFF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1D56-476C-9FF8-FFBBF562DFF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1D56-476C-9FF8-FFBBF562DFF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1D56-476C-9FF8-FFBBF562DFF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1D56-476C-9FF8-FFBBF562DFF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1D56-476C-9FF8-FFBBF562DFF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1D56-476C-9FF8-FFBBF562DFF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1D56-476C-9FF8-FFBBF562DFF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1D56-476C-9FF8-FFBBF562DFF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1D56-476C-9FF8-FFBBF562DFF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1D56-476C-9FF8-FFBBF562DFF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1D56-476C-9FF8-FFBBF562DFF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1D56-476C-9FF8-FFBBF562DFF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1D56-476C-9FF8-FFBBF562DFF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1D56-476C-9FF8-FFBBF562DFF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1D56-476C-9FF8-FFBBF562DFF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1D56-476C-9FF8-FFBBF562DFF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1D56-476C-9FF8-FFBBF562DFF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1D56-476C-9FF8-FFBBF562DFF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1D56-476C-9FF8-FFBBF562DFF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1D56-476C-9FF8-FFBBF562DFF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1D56-476C-9FF8-FFBBF562DFF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1D56-476C-9FF8-FFBBF562DFF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1D56-476C-9FF8-FFBBF562DFF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1D56-476C-9FF8-FFBBF562DFF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1D56-476C-9FF8-FFBBF562DFF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1D56-476C-9FF8-FFBBF562DFF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1D56-476C-9FF8-FFBBF562DFF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1D56-476C-9FF8-FFBBF562DFF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1D56-476C-9FF8-FFBBF562DFF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1D56-476C-9FF8-FFBBF562DFF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1D56-476C-9FF8-FFBBF562DFF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1D56-476C-9FF8-FFBBF562DFF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1D56-476C-9FF8-FFBBF562DFF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1D56-476C-9FF8-FFBBF562DFF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1D56-476C-9FF8-FFBBF562DFF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1D56-476C-9FF8-FFBBF562DFF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1D56-476C-9FF8-FFBBF562DFF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1D56-476C-9FF8-FFBBF562DFF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1D56-476C-9FF8-FFBBF562DFF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1D56-476C-9FF8-FFBBF562DFF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1D56-476C-9FF8-FFBBF562DFF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1D56-476C-9FF8-FFBBF562DFF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1D56-476C-9FF8-FFBBF562DFF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1D56-476C-9FF8-FFBBF562DFF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1D56-476C-9FF8-FFBBF562DFF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1D56-476C-9FF8-FFBBF562DFF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1D56-476C-9FF8-FFBBF562DFF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1D56-476C-9FF8-FFBBF562DFF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1D56-476C-9FF8-FFBBF562DFF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1D56-476C-9FF8-FFBBF562DFF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1D56-476C-9FF8-FFBBF562DFF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1D56-476C-9FF8-FFBBF562DFF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1D56-476C-9FF8-FFBBF562DFF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1D56-476C-9FF8-FFBBF562DFF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1D56-476C-9FF8-FFBBF562DFF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1D56-476C-9FF8-FFBBF562DFF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1D56-476C-9FF8-FFBBF562DFF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1D56-476C-9FF8-FFBBF562DFF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1D56-476C-9FF8-FFBBF562DFF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1D56-476C-9FF8-FFBBF562DFF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1D56-476C-9FF8-FFBBF562DFF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1D56-476C-9FF8-FFBBF562DFF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1D56-476C-9FF8-FFBBF562DFF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1D56-476C-9FF8-FFBBF562DFF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1D56-476C-9FF8-FFBBF562DFF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1D56-476C-9FF8-FFBBF562DFF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1D56-476C-9FF8-FFBBF562DFF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1D56-476C-9FF8-FFBBF562DFF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1D56-476C-9FF8-FFBBF562DFF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1D56-476C-9FF8-FFBBF562DFF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1D56-476C-9FF8-FFBBF562DFF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1D56-476C-9FF8-FFBBF562DFF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1D56-476C-9FF8-FFBBF562DFF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1D56-476C-9FF8-FFBBF562DFF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1D56-476C-9FF8-FFBBF562DFF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1D56-476C-9FF8-FFBBF562DFF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1D56-476C-9FF8-FFBBF562DFF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1D56-476C-9FF8-FFBBF562DFF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1D56-476C-9FF8-FFBBF562DFF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1D56-476C-9FF8-FFBBF562DFF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1D56-476C-9FF8-FFBBF562DFF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1D56-476C-9FF8-FFBBF562DFF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1D56-476C-9FF8-FFBBF562DFF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1D56-476C-9FF8-FFBBF562DFF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1D56-476C-9FF8-FFBBF562DFF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1D56-476C-9FF8-FFBBF562DFF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1D56-476C-9FF8-FFBBF562DFF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1D56-476C-9FF8-FFBBF562DFF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1D56-476C-9FF8-FFBBF562DFF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1D56-476C-9FF8-FFBBF562DFF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1D56-476C-9FF8-FFBBF562DFF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1D56-476C-9FF8-FFBBF562DFF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1D56-476C-9FF8-FFBBF562DFF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1D56-476C-9FF8-FFBBF562DFF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1D56-476C-9FF8-FFBBF562DFF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1D56-476C-9FF8-FFBBF562DFF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1D56-476C-9FF8-FFBBF562DFF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1D56-476C-9FF8-FFBBF562DFF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1D56-476C-9FF8-FFBBF562DFF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1D56-476C-9FF8-FFBBF562DFF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1D56-476C-9FF8-FFBBF562DFF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1D56-476C-9FF8-FFBBF562DFF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1D56-476C-9FF8-FFBBF562DFF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1D56-476C-9FF8-FFBBF562DFF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1D56-476C-9FF8-FFBBF562DFF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1D56-476C-9FF8-FFBBF562DFF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1D56-476C-9FF8-FFBBF562DFF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1D56-476C-9FF8-FFBBF562DFF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1D56-476C-9FF8-FFBBF562DFF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1D56-476C-9FF8-FFBBF562DFF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1D56-476C-9FF8-FFBBF562DFF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1D56-476C-9FF8-FFBBF562DFF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1D56-476C-9FF8-FFBBF562DFF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1D56-476C-9FF8-FFBBF562DFF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1D56-476C-9FF8-FFBBF562DFF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1D56-476C-9FF8-FFBBF562DFF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1D56-476C-9FF8-FFBBF562DFF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1D56-476C-9FF8-FFBBF562DFF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1D56-476C-9FF8-FFBBF562DFF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1D56-476C-9FF8-FFBBF562DFF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1D56-476C-9FF8-FFBBF562DFF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1D56-476C-9FF8-FFBBF562DFF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1D56-476C-9FF8-FFBBF562DFF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1D56-476C-9FF8-FFBBF562DFF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1D56-476C-9FF8-FFBBF562DFF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1D56-476C-9FF8-FFBBF562DFF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1D56-476C-9FF8-FFBBF562DFF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1D56-476C-9FF8-FFBBF562DFF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1D56-476C-9FF8-FFBBF562DFF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1D56-476C-9FF8-FFBBF562DFF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1D56-476C-9FF8-FFBBF562DFF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1D56-476C-9FF8-FFBBF562DFF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1D56-476C-9FF8-FFBBF562DFF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1D56-476C-9FF8-FFBBF562DFF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1D56-476C-9FF8-FFBBF562DFF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1D56-476C-9FF8-FFBBF562DFF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1D56-476C-9FF8-FFBBF562DFF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1D56-476C-9FF8-FFBBF562DFF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1D56-476C-9FF8-FFBBF562DFF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1D56-476C-9FF8-FFBBF562DFF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1D56-476C-9FF8-FFBBF562DFF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1D56-476C-9FF8-FFBBF562DFF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1D56-476C-9FF8-FFBBF562DFF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1D56-476C-9FF8-FFBBF562DFF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1D56-476C-9FF8-FFBBF562DFF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1D56-476C-9FF8-FFBBF562DFF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1D56-476C-9FF8-FFBBF562DFF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1D56-476C-9FF8-FFBBF562DFF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1D56-476C-9FF8-FFBBF562DFF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1D56-476C-9FF8-FFBBF562DFF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1D56-476C-9FF8-FFBBF562DFF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1D56-476C-9FF8-FFBBF562DFF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1D56-476C-9FF8-FFBBF562DFF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1D56-476C-9FF8-FFBBF562DFF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1D56-476C-9FF8-FFBBF562DFF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1D56-476C-9FF8-FFBBF562DFF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1D56-476C-9FF8-FFBBF562DFF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1D56-476C-9FF8-FFBBF562DFF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1D56-476C-9FF8-FFBBF562DFF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1D56-476C-9FF8-FFBBF562DFF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1D56-476C-9FF8-FFBBF562DFF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1D56-476C-9FF8-FFBBF562DFF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1D56-476C-9FF8-FFBBF562DFF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1D56-476C-9FF8-FFBBF562DFF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1D56-476C-9FF8-FFBBF562DFF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1D56-476C-9FF8-FFBBF562DFF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1D56-476C-9FF8-FFBBF562DFF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1D56-476C-9FF8-FFBBF562DFF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1D56-476C-9FF8-FFBBF562DFF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1D56-476C-9FF8-FFBBF562DFF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1D56-476C-9FF8-FFBBF562DFF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1D56-476C-9FF8-FFBBF562DFF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1D56-476C-9FF8-FFBBF562DFF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1D56-476C-9FF8-FFBBF562DFF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1D56-476C-9FF8-FFBBF562DFF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1D56-476C-9FF8-FFBBF562DFF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1D56-476C-9FF8-FFBBF562DFF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1D56-476C-9FF8-FFBBF562DFF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1D56-476C-9FF8-FFBBF562DFF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1D56-476C-9FF8-FFBBF562DFF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1D56-476C-9FF8-FFBBF562DFF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1D56-476C-9FF8-FFBBF562DFF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1D56-476C-9FF8-FFBBF562DFF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1D56-476C-9FF8-FFBBF562DFF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1D56-476C-9FF8-FFBBF562DFF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1D56-476C-9FF8-FFBBF562DFF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1D56-476C-9FF8-FFBBF562DFF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1D56-476C-9FF8-FFBBF562DFF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1D56-476C-9FF8-FFBBF562DFF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1D56-476C-9FF8-FFBBF562DFF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1D56-476C-9FF8-FFBBF562DFF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1D56-476C-9FF8-FFBBF562DFF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1D56-476C-9FF8-FFBBF562DFF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1D56-476C-9FF8-FFBBF562DFF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1D56-476C-9FF8-FFBBF562DFF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1D56-476C-9FF8-FFBBF562DFF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1D56-476C-9FF8-FFBBF562DFF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1D56-476C-9FF8-FFBBF562DFF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1D56-476C-9FF8-FFBBF562DFF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1D56-476C-9FF8-FFBBF562DFF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1D56-476C-9FF8-FFBBF562DFF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1D56-476C-9FF8-FFBBF562DFF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1D56-476C-9FF8-FFBBF562DFF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1D56-476C-9FF8-FFBBF562DFF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1D56-476C-9FF8-FFBBF562DFF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1D56-476C-9FF8-FFBBF562DFF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1D56-476C-9FF8-FFBBF562DFF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1D56-476C-9FF8-FFBBF562DFF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1D56-476C-9FF8-FFBBF562DFF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1D56-476C-9FF8-FFBBF562DFF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1D56-476C-9FF8-FFBBF562DFF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1D56-476C-9FF8-FFBBF562DFF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1D56-476C-9FF8-FFBBF562DFF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1D56-476C-9FF8-FFBBF562DFF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1D56-476C-9FF8-FFBBF562DFF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1D56-476C-9FF8-FFBBF562DFF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1D56-476C-9FF8-FFBBF562DFF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1D56-476C-9FF8-FFBBF562DFF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1D56-476C-9FF8-FFBBF562DFF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1D56-476C-9FF8-FFBBF562DFF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1D56-476C-9FF8-FFBBF562DFF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1D56-476C-9FF8-FFBBF562DFF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1D56-476C-9FF8-FFBBF562DFF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1D56-476C-9FF8-FFBBF562DFF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1D56-476C-9FF8-FFBBF562DFF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B-7651-497C-8D91-59FFF62ACD43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D-7651-497C-8D91-59FFF62ACD43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F-7651-497C-8D91-59FFF62ACD43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1-7651-497C-8D91-59FFF62ACD43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3-7651-497C-8D91-59FFF62ACD43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5-7651-497C-8D91-59FFF62ACD43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7-7651-497C-8D91-59FFF62ACD43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9-7651-497C-8D91-59FFF62ACD43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B-7651-497C-8D91-59FFF62ACD43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D-7651-497C-8D91-59FFF62ACD43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F-7651-497C-8D91-59FFF62ACD43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1-7651-497C-8D91-59FFF62ACD43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3-7651-497C-8D91-59FFF62ACD43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5-7651-497C-8D91-59FFF62ACD43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7-7651-497C-8D91-59FFF62ACD43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9-7651-497C-8D91-59FFF62ACD43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B-7651-497C-8D91-59FFF62ACD43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D-7651-497C-8D91-59FFF62ACD43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F-7651-497C-8D91-59FFF62ACD43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1-7651-497C-8D91-59FFF62ACD43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3-7651-497C-8D91-59FFF62ACD43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5-7651-497C-8D91-59FFF62ACD43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7-7651-497C-8D91-59FFF62ACD43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9-7651-497C-8D91-59FFF62ACD43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B-7651-497C-8D91-59FFF62ACD43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D-7651-497C-8D91-59FFF62ACD43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F-7651-497C-8D91-59FFF62ACD43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1-7651-497C-8D91-59FFF62ACD43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3-7651-497C-8D91-59FFF62ACD43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5-7651-497C-8D91-59FFF62ACD43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7-7651-497C-8D91-59FFF62ACD43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7651-497C-8D91-59FFF62ACD43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7651-497C-8D91-59FFF62ACD43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7651-497C-8D91-59FFF62ACD43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7651-497C-8D91-59FFF62ACD43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7651-497C-8D91-59FFF62ACD43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7651-497C-8D91-59FFF62ACD43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7651-497C-8D91-59FFF62ACD43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7651-497C-8D91-59FFF62ACD43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7651-497C-8D91-59FFF62ACD43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7651-497C-8D91-59FFF62ACD43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7651-497C-8D91-59FFF62ACD43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7651-497C-8D91-59FFF62ACD43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7651-497C-8D91-59FFF62ACD43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7651-497C-8D91-59FFF62ACD43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7651-497C-8D91-59FFF62ACD43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7651-497C-8D91-59FFF62ACD43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7651-497C-8D91-59FFF62ACD43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7651-497C-8D91-59FFF62ACD43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7651-497C-8D91-59FFF62ACD43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7651-497C-8D91-59FFF62ACD43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7651-497C-8D91-59FFF62ACD43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7651-497C-8D91-59FFF62ACD43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7651-497C-8D91-59FFF62ACD43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7651-497C-8D91-59FFF62ACD43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7651-497C-8D91-59FFF62ACD43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7651-497C-8D91-59FFF62ACD43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7651-497C-8D91-59FFF62ACD43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7651-497C-8D91-59FFF62ACD43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7651-497C-8D91-59FFF62ACD43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7651-497C-8D91-59FFF62ACD43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7651-497C-8D91-59FFF62ACD43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7651-497C-8D91-59FFF62ACD43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7651-497C-8D91-59FFF62ACD43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7651-497C-8D91-59FFF62ACD43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7651-497C-8D91-59FFF62ACD43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7651-497C-8D91-59FFF62ACD43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7651-497C-8D91-59FFF62ACD43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7651-497C-8D91-59FFF62ACD43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7651-497C-8D91-59FFF62ACD43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7651-497C-8D91-59FFF62ACD43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7651-497C-8D91-59FFF62ACD43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7651-497C-8D91-59FFF62ACD43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7651-497C-8D91-59FFF62ACD43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7651-497C-8D91-59FFF62ACD43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7651-497C-8D91-59FFF62ACD43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7651-497C-8D91-59FFF62ACD43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7651-497C-8D91-59FFF62ACD43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7651-497C-8D91-59FFF62ACD43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7651-497C-8D91-59FFF62ACD43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7651-497C-8D91-59FFF62ACD43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7651-497C-8D91-59FFF62ACD43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7651-497C-8D91-59FFF62ACD43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7651-497C-8D91-59FFF62ACD43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7651-497C-8D91-59FFF62ACD43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7651-497C-8D91-59FFF62ACD43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7651-497C-8D91-59FFF62ACD43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7651-497C-8D91-59FFF62ACD43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7651-497C-8D91-59FFF62ACD43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7651-497C-8D91-59FFF62ACD43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7651-497C-8D91-59FFF62ACD43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7651-497C-8D91-59FFF62ACD43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7651-497C-8D91-59FFF62ACD43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7651-497C-8D91-59FFF62ACD43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7651-497C-8D91-59FFF62ACD43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7651-497C-8D91-59FFF62ACD43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7651-497C-8D91-59FFF62ACD43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7651-497C-8D91-59FFF62ACD43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7651-497C-8D91-59FFF62ACD43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7651-497C-8D91-59FFF62ACD43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7651-497C-8D91-59FFF62ACD43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7651-497C-8D91-59FFF62ACD43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7651-497C-8D91-59FFF62ACD43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7651-497C-8D91-59FFF62ACD43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7651-497C-8D91-59FFF62ACD43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7651-497C-8D91-59FFF62ACD43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7651-497C-8D91-59FFF62ACD43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7651-497C-8D91-59FFF62ACD43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7651-497C-8D91-59FFF62ACD43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7651-497C-8D91-59FFF62ACD43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7651-497C-8D91-59FFF62ACD43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7651-497C-8D91-59FFF62ACD43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7651-497C-8D91-59FFF62ACD43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7651-497C-8D91-59FFF62ACD43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7651-497C-8D91-59FFF62ACD43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7651-497C-8D91-59FFF62ACD43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7651-497C-8D91-59FFF62ACD43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7651-497C-8D91-59FFF62ACD43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7651-497C-8D91-59FFF62ACD43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7651-497C-8D91-59FFF62ACD43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7651-497C-8D91-59FFF62ACD43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7651-497C-8D91-59FFF62ACD43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7651-497C-8D91-59FFF62ACD4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2557-4295-8AC4-04335C40BED3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E477-4BA4-9CF2-86530F04B09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E477-4BA4-9CF2-86530F04B09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E477-4BA4-9CF2-86530F04B09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E477-4BA4-9CF2-86530F04B09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477-4BA4-9CF2-86530F04B09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E477-4BA4-9CF2-86530F04B09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477-4BA4-9CF2-86530F04B09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E477-4BA4-9CF2-86530F04B09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E477-4BA4-9CF2-86530F04B09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E477-4BA4-9CF2-86530F04B09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E477-4BA4-9CF2-86530F04B09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E477-4BA4-9CF2-86530F04B09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E477-4BA4-9CF2-86530F04B09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E477-4BA4-9CF2-86530F04B09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E477-4BA4-9CF2-86530F04B09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E477-4BA4-9CF2-86530F04B09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E477-4BA4-9CF2-86530F04B09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E477-4BA4-9CF2-86530F04B09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E477-4BA4-9CF2-86530F04B09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477-4BA4-9CF2-86530F04B09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E477-4BA4-9CF2-86530F04B09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E477-4BA4-9CF2-86530F04B09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E477-4BA4-9CF2-86530F04B09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E477-4BA4-9CF2-86530F04B09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E477-4BA4-9CF2-86530F04B09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E477-4BA4-9CF2-86530F04B09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E477-4BA4-9CF2-86530F04B09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E477-4BA4-9CF2-86530F04B09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E477-4BA4-9CF2-86530F04B09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E477-4BA4-9CF2-86530F04B09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E477-4BA4-9CF2-86530F04B09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1D56-476C-9FF8-FFBBF562DFF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1D56-476C-9FF8-FFBBF562DFF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1D56-476C-9FF8-FFBBF562DFF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1D56-476C-9FF8-FFBBF562DFF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1D56-476C-9FF8-FFBBF562DFF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1D56-476C-9FF8-FFBBF562DFF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1D56-476C-9FF8-FFBBF562DFF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1D56-476C-9FF8-FFBBF562DFF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1D56-476C-9FF8-FFBBF562DFF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1D56-476C-9FF8-FFBBF562DFF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1D56-476C-9FF8-FFBBF562DFF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1D56-476C-9FF8-FFBBF562DFF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1D56-476C-9FF8-FFBBF562DFF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1D56-476C-9FF8-FFBBF562DFF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1D56-476C-9FF8-FFBBF562DFF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1D56-476C-9FF8-FFBBF562DFF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1D56-476C-9FF8-FFBBF562DFF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1D56-476C-9FF8-FFBBF562DFF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1D56-476C-9FF8-FFBBF562DFF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1D56-476C-9FF8-FFBBF562DFF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1D56-476C-9FF8-FFBBF562DFF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1D56-476C-9FF8-FFBBF562DFF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1D56-476C-9FF8-FFBBF562DFF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1D56-476C-9FF8-FFBBF562DFF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1D56-476C-9FF8-FFBBF562DFF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1D56-476C-9FF8-FFBBF562DFF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1D56-476C-9FF8-FFBBF562DFF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1D56-476C-9FF8-FFBBF562DFF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1D56-476C-9FF8-FFBBF562DFF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1D56-476C-9FF8-FFBBF562DFF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1D56-476C-9FF8-FFBBF562DFF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1D56-476C-9FF8-FFBBF562DFF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1D56-476C-9FF8-FFBBF562DFF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1D56-476C-9FF8-FFBBF562DFF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1D56-476C-9FF8-FFBBF562DFF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1D56-476C-9FF8-FFBBF562DFF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1D56-476C-9FF8-FFBBF562DFF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1D56-476C-9FF8-FFBBF562DFF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1D56-476C-9FF8-FFBBF562DFF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1D56-476C-9FF8-FFBBF562DFF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1D56-476C-9FF8-FFBBF562DFF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1D56-476C-9FF8-FFBBF562DFF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1D56-476C-9FF8-FFBBF562DFF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1D56-476C-9FF8-FFBBF562DFF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1D56-476C-9FF8-FFBBF562DFF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1D56-476C-9FF8-FFBBF562DFF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1D56-476C-9FF8-FFBBF562DFF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1D56-476C-9FF8-FFBBF562DFF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1D56-476C-9FF8-FFBBF562DFF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1D56-476C-9FF8-FFBBF562DFF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1D56-476C-9FF8-FFBBF562DFF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1D56-476C-9FF8-FFBBF562DFF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1D56-476C-9FF8-FFBBF562DFF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1D56-476C-9FF8-FFBBF562DFF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1D56-476C-9FF8-FFBBF562DFF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1D56-476C-9FF8-FFBBF562DFF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1D56-476C-9FF8-FFBBF562DFF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1D56-476C-9FF8-FFBBF562DFF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1D56-476C-9FF8-FFBBF562DFF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1D56-476C-9FF8-FFBBF562DFF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1D56-476C-9FF8-FFBBF562DFF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1D56-476C-9FF8-FFBBF562DFF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1D56-476C-9FF8-FFBBF562DFF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1D56-476C-9FF8-FFBBF562DFF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1D56-476C-9FF8-FFBBF562DFF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1D56-476C-9FF8-FFBBF562DFF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1D56-476C-9FF8-FFBBF562DFF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1D56-476C-9FF8-FFBBF562DFF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1D56-476C-9FF8-FFBBF562DFF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1D56-476C-9FF8-FFBBF562DFF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1D56-476C-9FF8-FFBBF562DFF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1D56-476C-9FF8-FFBBF562DFF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1D56-476C-9FF8-FFBBF562DFF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1D56-476C-9FF8-FFBBF562DFF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1D56-476C-9FF8-FFBBF562DFF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1D56-476C-9FF8-FFBBF562DFF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1D56-476C-9FF8-FFBBF562DFF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1D56-476C-9FF8-FFBBF562DFF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1D56-476C-9FF8-FFBBF562DFF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1D56-476C-9FF8-FFBBF562DFF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1D56-476C-9FF8-FFBBF562DFF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1D56-476C-9FF8-FFBBF562DFF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1D56-476C-9FF8-FFBBF562DFF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1D56-476C-9FF8-FFBBF562DFF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1D56-476C-9FF8-FFBBF562DFF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1D56-476C-9FF8-FFBBF562DFF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1D56-476C-9FF8-FFBBF562DFF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1D56-476C-9FF8-FFBBF562DFF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1D56-476C-9FF8-FFBBF562DFF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1D56-476C-9FF8-FFBBF562DFF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1D56-476C-9FF8-FFBBF562DFF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1D56-476C-9FF8-FFBBF562DFF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1D56-476C-9FF8-FFBBF562DFF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1D56-476C-9FF8-FFBBF562DFF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1D56-476C-9FF8-FFBBF562DFF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1D56-476C-9FF8-FFBBF562DFF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1D56-476C-9FF8-FFBBF562DFF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1D56-476C-9FF8-FFBBF562DFF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1D56-476C-9FF8-FFBBF562DFF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1D56-476C-9FF8-FFBBF562DFF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1D56-476C-9FF8-FFBBF562DFF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1D56-476C-9FF8-FFBBF562DFF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1D56-476C-9FF8-FFBBF562DFF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1D56-476C-9FF8-FFBBF562DFF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1D56-476C-9FF8-FFBBF562DFF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1D56-476C-9FF8-FFBBF562DFF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1D56-476C-9FF8-FFBBF562DFF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1D56-476C-9FF8-FFBBF562DFF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1D56-476C-9FF8-FFBBF562DFF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1D56-476C-9FF8-FFBBF562DFF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1D56-476C-9FF8-FFBBF562DFF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1D56-476C-9FF8-FFBBF562DFF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1D56-476C-9FF8-FFBBF562DFF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1D56-476C-9FF8-FFBBF562DFF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1D56-476C-9FF8-FFBBF562DFF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1D56-476C-9FF8-FFBBF562DFF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1D56-476C-9FF8-FFBBF562DFF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1D56-476C-9FF8-FFBBF562DFF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1D56-476C-9FF8-FFBBF562DFF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1D56-476C-9FF8-FFBBF562DFF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1D56-476C-9FF8-FFBBF562DFF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1D56-476C-9FF8-FFBBF562DFF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1D56-476C-9FF8-FFBBF562DFF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1D56-476C-9FF8-FFBBF562DFF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1D56-476C-9FF8-FFBBF562DFF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1D56-476C-9FF8-FFBBF562DFF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1D56-476C-9FF8-FFBBF562DFF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1D56-476C-9FF8-FFBBF562DFF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1D56-476C-9FF8-FFBBF562DFF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1D56-476C-9FF8-FFBBF562DFF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1D56-476C-9FF8-FFBBF562DFF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1D56-476C-9FF8-FFBBF562DFF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1D56-476C-9FF8-FFBBF562DFF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1D56-476C-9FF8-FFBBF562DFF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1D56-476C-9FF8-FFBBF562DFF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1D56-476C-9FF8-FFBBF562DFF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1D56-476C-9FF8-FFBBF562DFF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1D56-476C-9FF8-FFBBF562DFF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1D56-476C-9FF8-FFBBF562DFF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1D56-476C-9FF8-FFBBF562DFF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1D56-476C-9FF8-FFBBF562DFF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1D56-476C-9FF8-FFBBF562DFF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1D56-476C-9FF8-FFBBF562DFF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1D56-476C-9FF8-FFBBF562DFF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1D56-476C-9FF8-FFBBF562DFF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1D56-476C-9FF8-FFBBF562DFF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1D56-476C-9FF8-FFBBF562DFF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1D56-476C-9FF8-FFBBF562DFF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1D56-476C-9FF8-FFBBF562DFF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1D56-476C-9FF8-FFBBF562DFF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1D56-476C-9FF8-FFBBF562DFF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1D56-476C-9FF8-FFBBF562DFF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1D56-476C-9FF8-FFBBF562DFF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1D56-476C-9FF8-FFBBF562DFF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1D56-476C-9FF8-FFBBF562DFF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1D56-476C-9FF8-FFBBF562DFF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1D56-476C-9FF8-FFBBF562DFF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1D56-476C-9FF8-FFBBF562DFF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1D56-476C-9FF8-FFBBF562DFF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1D56-476C-9FF8-FFBBF562DFF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1D56-476C-9FF8-FFBBF562DFF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1D56-476C-9FF8-FFBBF562DFF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1D56-476C-9FF8-FFBBF562DFF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1D56-476C-9FF8-FFBBF562DFF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1D56-476C-9FF8-FFBBF562DFF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1D56-476C-9FF8-FFBBF562DFF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1D56-476C-9FF8-FFBBF562DFF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1D56-476C-9FF8-FFBBF562DFF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1D56-476C-9FF8-FFBBF562DFF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1D56-476C-9FF8-FFBBF562DFF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1D56-476C-9FF8-FFBBF562DFF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1D56-476C-9FF8-FFBBF562DFF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1D56-476C-9FF8-FFBBF562DFF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1D56-476C-9FF8-FFBBF562DFF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1D56-476C-9FF8-FFBBF562DFF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1D56-476C-9FF8-FFBBF562DFF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1D56-476C-9FF8-FFBBF562DFF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1D56-476C-9FF8-FFBBF562DFF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1D56-476C-9FF8-FFBBF562DFF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1D56-476C-9FF8-FFBBF562DFF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1D56-476C-9FF8-FFBBF562DFF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1D56-476C-9FF8-FFBBF562DFF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1D56-476C-9FF8-FFBBF562DFF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1D56-476C-9FF8-FFBBF562DFF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1D56-476C-9FF8-FFBBF562DFF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1D56-476C-9FF8-FFBBF562DFF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1D56-476C-9FF8-FFBBF562DFF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1D56-476C-9FF8-FFBBF562DFF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1D56-476C-9FF8-FFBBF562DFF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1D56-476C-9FF8-FFBBF562DFF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1D56-476C-9FF8-FFBBF562DFF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1D56-476C-9FF8-FFBBF562DFF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1D56-476C-9FF8-FFBBF562DFF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1D56-476C-9FF8-FFBBF562DFF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1D56-476C-9FF8-FFBBF562DFF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1D56-476C-9FF8-FFBBF562DFF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1D56-476C-9FF8-FFBBF562DFF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1D56-476C-9FF8-FFBBF562DFF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1D56-476C-9FF8-FFBBF562DFF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1D56-476C-9FF8-FFBBF562DFF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1D56-476C-9FF8-FFBBF562DFF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1D56-476C-9FF8-FFBBF562DFF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1D56-476C-9FF8-FFBBF562DFF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1D56-476C-9FF8-FFBBF562DFF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1D56-476C-9FF8-FFBBF562DFF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1D56-476C-9FF8-FFBBF562DFF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1D56-476C-9FF8-FFBBF562DFF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1D56-476C-9FF8-FFBBF562DFF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1D56-476C-9FF8-FFBBF562DFF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1D56-476C-9FF8-FFBBF562DFF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1D56-476C-9FF8-FFBBF562DFF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1D56-476C-9FF8-FFBBF562DFF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1D56-476C-9FF8-FFBBF562DFF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1D56-476C-9FF8-FFBBF562DFF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1D56-476C-9FF8-FFBBF562DFF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1D56-476C-9FF8-FFBBF562DFF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1D56-476C-9FF8-FFBBF562DFF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1D56-476C-9FF8-FFBBF562DFF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1D56-476C-9FF8-FFBBF562DFF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1D56-476C-9FF8-FFBBF562DFF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1D56-476C-9FF8-FFBBF562DFF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1D56-476C-9FF8-FFBBF562DFF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1D56-476C-9FF8-FFBBF562DFF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1D56-476C-9FF8-FFBBF562DFF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1D56-476C-9FF8-FFBBF562DFF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1D56-476C-9FF8-FFBBF562DFF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1D56-476C-9FF8-FFBBF562DFF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1D56-476C-9FF8-FFBBF562DFF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1D56-476C-9FF8-FFBBF562DFF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1D56-476C-9FF8-FFBBF562DFF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1D56-476C-9FF8-FFBBF562DFF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1D56-476C-9FF8-FFBBF562DFF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1D56-476C-9FF8-FFBBF562DFF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1D56-476C-9FF8-FFBBF562DFF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1D56-476C-9FF8-FFBBF562DFF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1D56-476C-9FF8-FFBBF562DFF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1D56-476C-9FF8-FFBBF562DFF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1D56-476C-9FF8-FFBBF562DFF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1D56-476C-9FF8-FFBBF562DFF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1D56-476C-9FF8-FFBBF562DFF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1D56-476C-9FF8-FFBBF562DFF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1D56-476C-9FF8-FFBBF562DFF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1D56-476C-9FF8-FFBBF562DFF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1D56-476C-9FF8-FFBBF562DFF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1D56-476C-9FF8-FFBBF562DFF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1D56-476C-9FF8-FFBBF562DFF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1D56-476C-9FF8-FFBBF562DFF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1D56-476C-9FF8-FFBBF562DFF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1D56-476C-9FF8-FFBBF562DFF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1D56-476C-9FF8-FFBBF562DFF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1D56-476C-9FF8-FFBBF562DFF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1D56-476C-9FF8-FFBBF562DFF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1D56-476C-9FF8-FFBBF562DFF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1D56-476C-9FF8-FFBBF562DFF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1D56-476C-9FF8-FFBBF562DFF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1D56-476C-9FF8-FFBBF562DFF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1D56-476C-9FF8-FFBBF562DFF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1D56-476C-9FF8-FFBBF562DFF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1D56-476C-9FF8-FFBBF562DFF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1D56-476C-9FF8-FFBBF562DFF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1D56-476C-9FF8-FFBBF562DFF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1D56-476C-9FF8-FFBBF562DFF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1D56-476C-9FF8-FFBBF562DFF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1D56-476C-9FF8-FFBBF562DFF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1D56-476C-9FF8-FFBBF562DFF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1D56-476C-9FF8-FFBBF562DFF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1D56-476C-9FF8-FFBBF562DFF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1D56-476C-9FF8-FFBBF562DFF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1D56-476C-9FF8-FFBBF562DFF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1D56-476C-9FF8-FFBBF562DFF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1D56-476C-9FF8-FFBBF562DFF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1D56-476C-9FF8-FFBBF562DFF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1D56-476C-9FF8-FFBBF562DFF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1D56-476C-9FF8-FFBBF562DFF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1D56-476C-9FF8-FFBBF562DFF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2557-4295-8AC4-04335C40BED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2A5-465B-8D69-4C316F1490C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2A5-465B-8D69-4C316F1490C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2A5-465B-8D69-4C316F1490C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2A5-465B-8D69-4C316F1490C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2A5-465B-8D69-4C316F1490C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2A5-465B-8D69-4C316F1490C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2A5-465B-8D69-4C316F1490C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2A5-465B-8D69-4C316F1490C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2A5-465B-8D69-4C316F1490C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2A5-465B-8D69-4C316F1490C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2A5-465B-8D69-4C316F1490C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2A5-465B-8D69-4C316F1490C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62A5-465B-8D69-4C316F1490C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62A5-465B-8D69-4C316F1490C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2A5-465B-8D69-4C316F1490C1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62A5-465B-8D69-4C316F1490C1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2A5-465B-8D69-4C316F1490C1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62A5-465B-8D69-4C316F1490C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2A5-465B-8D69-4C316F1490C1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62A5-465B-8D69-4C316F1490C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2A5-465B-8D69-4C316F1490C1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62A5-465B-8D69-4C316F1490C1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62A5-465B-8D69-4C316F1490C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62A5-465B-8D69-4C316F1490C1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62A5-465B-8D69-4C316F1490C1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2A5-465B-8D69-4C316F1490C1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62A5-465B-8D69-4C316F1490C1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2A5-465B-8D69-4C316F1490C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62A5-465B-8D69-4C316F1490C1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2A5-465B-8D69-4C316F1490C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62A5-465B-8D69-4C316F1490C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03B-4D34-AA5C-56ECCAD3580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03B-4D34-AA5C-56ECCAD3580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03B-4D34-AA5C-56ECCAD3580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03B-4D34-AA5C-56ECCAD3580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503B-4D34-AA5C-56ECCAD3580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503B-4D34-AA5C-56ECCAD3580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503B-4D34-AA5C-56ECCAD3580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503B-4D34-AA5C-56ECCAD3580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503B-4D34-AA5C-56ECCAD3580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503B-4D34-AA5C-56ECCAD3580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503B-4D34-AA5C-56ECCAD3580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503B-4D34-AA5C-56ECCAD3580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503B-4D34-AA5C-56ECCAD3580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503B-4D34-AA5C-56ECCAD3580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503B-4D34-AA5C-56ECCAD3580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503B-4D34-AA5C-56ECCAD3580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503B-4D34-AA5C-56ECCAD3580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503B-4D34-AA5C-56ECCAD3580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503B-4D34-AA5C-56ECCAD3580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03B-4D34-AA5C-56ECCAD3580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503B-4D34-AA5C-56ECCAD3580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03B-4D34-AA5C-56ECCAD3580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503B-4D34-AA5C-56ECCAD3580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03B-4D34-AA5C-56ECCAD3580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503B-4D34-AA5C-56ECCAD3580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03B-4D34-AA5C-56ECCAD3580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03B-4D34-AA5C-56ECCAD3580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03B-4D34-AA5C-56ECCAD3580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03B-4D34-AA5C-56ECCAD3580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503B-4D34-AA5C-56ECCAD3580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503B-4D34-AA5C-56ECCAD3580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503B-4D34-AA5C-56ECCAD3580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503B-4D34-AA5C-56ECCAD3580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503B-4D34-AA5C-56ECCAD3580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503B-4D34-AA5C-56ECCAD3580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503B-4D34-AA5C-56ECCAD3580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503B-4D34-AA5C-56ECCAD3580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503B-4D34-AA5C-56ECCAD3580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503B-4D34-AA5C-56ECCAD3580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503B-4D34-AA5C-56ECCAD3580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503B-4D34-AA5C-56ECCAD3580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503B-4D34-AA5C-56ECCAD3580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503B-4D34-AA5C-56ECCAD3580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03B-4D34-AA5C-56ECCAD3580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503B-4D34-AA5C-56ECCAD3580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03B-4D34-AA5C-56ECCAD3580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503B-4D34-AA5C-56ECCAD3580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03B-4D34-AA5C-56ECCAD3580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503B-4D34-AA5C-56ECCAD3580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03B-4D34-AA5C-56ECCAD3580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503B-4D34-AA5C-56ECCAD3580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03B-4D34-AA5C-56ECCAD3580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03B-4D34-AA5C-56ECCAD3580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503B-4D34-AA5C-56ECCAD3580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03B-4D34-AA5C-56ECCAD3580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503B-4D34-AA5C-56ECCAD3580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503B-4D34-AA5C-56ECCAD3580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503B-4D34-AA5C-56ECCAD3580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503B-4D34-AA5C-56ECCAD3580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503B-4D34-AA5C-56ECCAD3580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503B-4D34-AA5C-56ECCAD3580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503B-4D34-AA5C-56ECCAD3580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503B-4D34-AA5C-56ECCAD3580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503B-4D34-AA5C-56ECCAD3580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503B-4D34-AA5C-56ECCAD3580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503B-4D34-AA5C-56ECCAD3580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503B-4D34-AA5C-56ECCAD3580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03B-4D34-AA5C-56ECCAD3580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503B-4D34-AA5C-56ECCAD3580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03B-4D34-AA5C-56ECCAD3580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503B-4D34-AA5C-56ECCAD3580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03B-4D34-AA5C-56ECCAD3580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503B-4D34-AA5C-56ECCAD3580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03B-4D34-AA5C-56ECCAD3580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503B-4D34-AA5C-56ECCAD3580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03B-4D34-AA5C-56ECCAD3580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503B-4D34-AA5C-56ECCAD3580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503B-4D34-AA5C-56ECCAD3580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03B-4D34-AA5C-56ECCAD3580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503B-4D34-AA5C-56ECCAD3580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03B-4D34-AA5C-56ECCAD3580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503B-4D34-AA5C-56ECCAD3580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503B-4D34-AA5C-56ECCAD3580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503B-4D34-AA5C-56ECCAD3580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503B-4D34-AA5C-56ECCAD3580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503B-4D34-AA5C-56ECCAD3580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503B-4D34-AA5C-56ECCAD3580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503B-4D34-AA5C-56ECCAD3580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503B-4D34-AA5C-56ECCAD3580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503B-4D34-AA5C-56ECCAD3580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503B-4D34-AA5C-56ECCAD3580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03B-4D34-AA5C-56ECCAD3580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503B-4D34-AA5C-56ECCAD3580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03B-4D34-AA5C-56ECCAD3580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503B-4D34-AA5C-56ECCAD3580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03B-4D34-AA5C-56ECCAD3580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503B-4D34-AA5C-56ECCAD3580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03B-4D34-AA5C-56ECCAD3580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503B-4D34-AA5C-56ECCAD3580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03B-4D34-AA5C-56ECCAD3580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503B-4D34-AA5C-56ECCAD3580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503B-4D34-AA5C-56ECCAD3580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503B-4D34-AA5C-56ECCAD3580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503B-4D34-AA5C-56ECCAD3580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03B-4D34-AA5C-56ECCAD3580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503B-4D34-AA5C-56ECCAD3580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03B-4D34-AA5C-56ECCAD3580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503B-4D34-AA5C-56ECCAD3580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503B-4D34-AA5C-56ECCAD3580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503B-4D34-AA5C-56ECCAD3580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503B-4D34-AA5C-56ECCAD3580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503B-4D34-AA5C-56ECCAD3580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503B-4D34-AA5C-56ECCAD3580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503B-4D34-AA5C-56ECCAD3580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503B-4D34-AA5C-56ECCAD3580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03B-4D34-AA5C-56ECCAD3580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503B-4D34-AA5C-56ECCAD3580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03B-4D34-AA5C-56ECCAD3580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503B-4D34-AA5C-56ECCAD3580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03B-4D34-AA5C-56ECCAD3580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503B-4D34-AA5C-56ECCAD3580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03B-4D34-AA5C-56ECCAD3580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503B-4D34-AA5C-56ECCAD3580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03B-4D34-AA5C-56ECCAD3580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503B-4D34-AA5C-56ECCAD3580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503B-4D34-AA5C-56ECCAD3580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503B-4D34-AA5C-56ECCAD3580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503B-4D34-AA5C-56ECCAD3580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503B-4D34-AA5C-56ECCAD3580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503B-4D34-AA5C-56ECCAD3580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03B-4D34-AA5C-56ECCAD3580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503B-4D34-AA5C-56ECCAD3580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03B-4D34-AA5C-56ECCAD3580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503B-4D34-AA5C-56ECCAD3580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503B-4D34-AA5C-56ECCAD3580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503B-4D34-AA5C-56ECCAD3580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503B-4D34-AA5C-56ECCAD3580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503B-4D34-AA5C-56ECCAD3580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503B-4D34-AA5C-56ECCAD3580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503B-4D34-AA5C-56ECCAD3580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503B-4D34-AA5C-56ECCAD3580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503B-4D34-AA5C-56ECCAD3580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503B-4D34-AA5C-56ECCAD3580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503B-4D34-AA5C-56ECCAD3580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503B-4D34-AA5C-56ECCAD3580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503B-4D34-AA5C-56ECCAD3580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503B-4D34-AA5C-56ECCAD3580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503B-4D34-AA5C-56ECCAD3580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503B-4D34-AA5C-56ECCAD3580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503B-4D34-AA5C-56ECCAD3580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503B-4D34-AA5C-56ECCAD3580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503B-4D34-AA5C-56ECCAD3580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503B-4D34-AA5C-56ECCAD3580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503B-4D34-AA5C-56ECCAD3580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503B-4D34-AA5C-56ECCAD3580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503B-4D34-AA5C-56ECCAD3580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503B-4D34-AA5C-56ECCAD3580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503B-4D34-AA5C-56ECCAD3580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503B-4D34-AA5C-56ECCAD3580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503B-4D34-AA5C-56ECCAD3580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503B-4D34-AA5C-56ECCAD3580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503B-4D34-AA5C-56ECCAD3580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503B-4D34-AA5C-56ECCAD3580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503B-4D34-AA5C-56ECCAD3580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503B-4D34-AA5C-56ECCAD3580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503B-4D34-AA5C-56ECCAD3580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503B-4D34-AA5C-56ECCAD3580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503B-4D34-AA5C-56ECCAD3580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503B-4D34-AA5C-56ECCAD3580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503B-4D34-AA5C-56ECCAD3580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503B-4D34-AA5C-56ECCAD3580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503B-4D34-AA5C-56ECCAD3580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503B-4D34-AA5C-56ECCAD3580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503B-4D34-AA5C-56ECCAD3580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503B-4D34-AA5C-56ECCAD3580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503B-4D34-AA5C-56ECCAD3580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503B-4D34-AA5C-56ECCAD3580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503B-4D34-AA5C-56ECCAD3580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503B-4D34-AA5C-56ECCAD3580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503B-4D34-AA5C-56ECCAD3580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503B-4D34-AA5C-56ECCAD3580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503B-4D34-AA5C-56ECCAD3580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503B-4D34-AA5C-56ECCAD3580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503B-4D34-AA5C-56ECCAD3580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503B-4D34-AA5C-56ECCAD3580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503B-4D34-AA5C-56ECCAD3580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503B-4D34-AA5C-56ECCAD3580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503B-4D34-AA5C-56ECCAD3580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503B-4D34-AA5C-56ECCAD3580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503B-4D34-AA5C-56ECCAD3580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503B-4D34-AA5C-56ECCAD3580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503B-4D34-AA5C-56ECCAD3580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503B-4D34-AA5C-56ECCAD3580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503B-4D34-AA5C-56ECCAD3580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503B-4D34-AA5C-56ECCAD3580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503B-4D34-AA5C-56ECCAD3580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503B-4D34-AA5C-56ECCAD3580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503B-4D34-AA5C-56ECCAD3580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503B-4D34-AA5C-56ECCAD3580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503B-4D34-AA5C-56ECCAD3580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503B-4D34-AA5C-56ECCAD3580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503B-4D34-AA5C-56ECCAD3580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503B-4D34-AA5C-56ECCAD3580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503B-4D34-AA5C-56ECCAD3580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503B-4D34-AA5C-56ECCAD3580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503B-4D34-AA5C-56ECCAD3580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503B-4D34-AA5C-56ECCAD3580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503B-4D34-AA5C-56ECCAD3580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503B-4D34-AA5C-56ECCAD3580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503B-4D34-AA5C-56ECCAD3580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503B-4D34-AA5C-56ECCAD3580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503B-4D34-AA5C-56ECCAD3580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503B-4D34-AA5C-56ECCAD3580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503B-4D34-AA5C-56ECCAD3580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503B-4D34-AA5C-56ECCAD3580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503B-4D34-AA5C-56ECCAD3580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503B-4D34-AA5C-56ECCAD3580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503B-4D34-AA5C-56ECCAD3580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503B-4D34-AA5C-56ECCAD3580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503B-4D34-AA5C-56ECCAD3580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503B-4D34-AA5C-56ECCAD3580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503B-4D34-AA5C-56ECCAD3580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503B-4D34-AA5C-56ECCAD3580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503B-4D34-AA5C-56ECCAD3580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503B-4D34-AA5C-56ECCAD3580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503B-4D34-AA5C-56ECCAD3580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503B-4D34-AA5C-56ECCAD3580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503B-4D34-AA5C-56ECCAD3580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503B-4D34-AA5C-56ECCAD3580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503B-4D34-AA5C-56ECCAD3580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503B-4D34-AA5C-56ECCAD3580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503B-4D34-AA5C-56ECCAD3580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503B-4D34-AA5C-56ECCAD3580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503B-4D34-AA5C-56ECCAD3580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503B-4D34-AA5C-56ECCAD3580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503B-4D34-AA5C-56ECCAD3580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503B-4D34-AA5C-56ECCAD3580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503B-4D34-AA5C-56ECCAD3580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503B-4D34-AA5C-56ECCAD3580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503B-4D34-AA5C-56ECCAD3580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503B-4D34-AA5C-56ECCAD3580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503B-4D34-AA5C-56ECCAD3580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503B-4D34-AA5C-56ECCAD3580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503B-4D34-AA5C-56ECCAD3580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503B-4D34-AA5C-56ECCAD3580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503B-4D34-AA5C-56ECCAD3580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503B-4D34-AA5C-56ECCAD3580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503B-4D34-AA5C-56ECCAD3580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503B-4D34-AA5C-56ECCAD3580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503B-4D34-AA5C-56ECCAD3580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503B-4D34-AA5C-56ECCAD3580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503B-4D34-AA5C-56ECCAD3580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503B-4D34-AA5C-56ECCAD3580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503B-4D34-AA5C-56ECCAD3580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503B-4D34-AA5C-56ECCAD3580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503B-4D34-AA5C-56ECCAD3580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503B-4D34-AA5C-56ECCAD3580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503B-4D34-AA5C-56ECCAD3580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503B-4D34-AA5C-56ECCAD3580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503B-4D34-AA5C-56ECCAD3580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503B-4D34-AA5C-56ECCAD3580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503B-4D34-AA5C-56ECCAD3580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503B-4D34-AA5C-56ECCAD3580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503B-4D34-AA5C-56ECCAD3580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503B-4D34-AA5C-56ECCAD3580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503B-4D34-AA5C-56ECCAD3580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503B-4D34-AA5C-56ECCAD3580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503B-4D34-AA5C-56ECCAD3580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503B-4D34-AA5C-56ECCAD3580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503B-4D34-AA5C-56ECCAD3580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503B-4D34-AA5C-56ECCAD3580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503B-4D34-AA5C-56ECCAD3580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503B-4D34-AA5C-56ECCAD3580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503B-4D34-AA5C-56ECCAD3580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503B-4D34-AA5C-56ECCAD3580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503B-4D34-AA5C-56ECCAD3580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503B-4D34-AA5C-56ECCAD3580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503B-4D34-AA5C-56ECCAD3580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503B-4D34-AA5C-56ECCAD3580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503B-4D34-AA5C-56ECCAD3580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503B-4D34-AA5C-56ECCAD3580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503B-4D34-AA5C-56ECCAD3580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503B-4D34-AA5C-56ECCAD3580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503B-4D34-AA5C-56ECCAD3580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503B-4D34-AA5C-56ECCAD3580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503B-4D34-AA5C-56ECCAD3580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503B-4D34-AA5C-56ECCAD3580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503B-4D34-AA5C-56ECCAD3580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503B-4D34-AA5C-56ECCAD3580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503B-4D34-AA5C-56ECCAD3580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503B-4D34-AA5C-56ECCAD3580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503B-4D34-AA5C-56ECCAD3580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503B-4D34-AA5C-56ECCAD3580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503B-4D34-AA5C-56ECCAD3580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503B-4D34-AA5C-56ECCAD3580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503B-4D34-AA5C-56ECCAD3580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503B-4D34-AA5C-56ECCAD3580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503B-4D34-AA5C-56ECCAD3580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503B-4D34-AA5C-56ECCAD3580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503B-4D34-AA5C-56ECCAD3580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503B-4D34-AA5C-56ECCAD3580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503B-4D34-AA5C-56ECCAD3580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503B-4D34-AA5C-56ECCAD3580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503B-4D34-AA5C-56ECCAD3580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503B-4D34-AA5C-56ECCAD3580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503B-4D34-AA5C-56ECCAD3580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503B-4D34-AA5C-56ECCAD3580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503B-4D34-AA5C-56ECCAD3580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503B-4D34-AA5C-56ECCAD3580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503B-4D34-AA5C-56ECCAD3580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503B-4D34-AA5C-56ECCAD3580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503B-4D34-AA5C-56ECCAD3580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503B-4D34-AA5C-56ECCAD3580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503B-4D34-AA5C-56ECCAD3580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503B-4D34-AA5C-56ECCAD3580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503B-4D34-AA5C-56ECCAD3580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503B-4D34-AA5C-56ECCAD3580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503B-4D34-AA5C-56ECCAD3580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503B-4D34-AA5C-56ECCAD3580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503B-4D34-AA5C-56ECCAD3580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503B-4D34-AA5C-56ECCAD3580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503B-4D34-AA5C-56ECCAD3580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503B-4D34-AA5C-56ECCAD3580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503B-4D34-AA5C-56ECCAD3580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503B-4D34-AA5C-56ECCAD3580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503B-4D34-AA5C-56ECCAD3580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503B-4D34-AA5C-56ECCAD3580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503B-4D34-AA5C-56ECCAD3580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503B-4D34-AA5C-56ECCAD3580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503B-4D34-AA5C-56ECCAD3580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503B-4D34-AA5C-56ECCAD3580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503B-4D34-AA5C-56ECCAD3580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503B-4D34-AA5C-56ECCAD3580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503B-4D34-AA5C-56ECCAD3580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B-0B9A-42C2-9F74-C8B616A1477F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D-0B9A-42C2-9F74-C8B616A1477F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F-0B9A-42C2-9F74-C8B616A1477F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1-0B9A-42C2-9F74-C8B616A1477F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3-0B9A-42C2-9F74-C8B616A1477F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5-0B9A-42C2-9F74-C8B616A1477F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7-0B9A-42C2-9F74-C8B616A1477F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9-0B9A-42C2-9F74-C8B616A1477F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B-0B9A-42C2-9F74-C8B616A1477F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D-0B9A-42C2-9F74-C8B616A1477F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EF-0B9A-42C2-9F74-C8B616A1477F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1-0B9A-42C2-9F74-C8B616A1477F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3-0B9A-42C2-9F74-C8B616A1477F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5-0B9A-42C2-9F74-C8B616A1477F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7-0B9A-42C2-9F74-C8B616A1477F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9-0B9A-42C2-9F74-C8B616A1477F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B-0B9A-42C2-9F74-C8B616A1477F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D-0B9A-42C2-9F74-C8B616A1477F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FF-0B9A-42C2-9F74-C8B616A1477F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1-0B9A-42C2-9F74-C8B616A1477F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3-0B9A-42C2-9F74-C8B616A1477F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5-0B9A-42C2-9F74-C8B616A1477F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7-0B9A-42C2-9F74-C8B616A1477F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9-0B9A-42C2-9F74-C8B616A1477F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B-0B9A-42C2-9F74-C8B616A1477F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D-0B9A-42C2-9F74-C8B616A1477F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0F-0B9A-42C2-9F74-C8B616A1477F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1-0B9A-42C2-9F74-C8B616A1477F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3-0B9A-42C2-9F74-C8B616A1477F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5-0B9A-42C2-9F74-C8B616A1477F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7-0B9A-42C2-9F74-C8B616A1477F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0B9A-42C2-9F74-C8B616A1477F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0B9A-42C2-9F74-C8B616A1477F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0B9A-42C2-9F74-C8B616A1477F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0B9A-42C2-9F74-C8B616A1477F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0B9A-42C2-9F74-C8B616A1477F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0B9A-42C2-9F74-C8B616A1477F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0B9A-42C2-9F74-C8B616A1477F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0B9A-42C2-9F74-C8B616A1477F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0B9A-42C2-9F74-C8B616A1477F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0B9A-42C2-9F74-C8B616A1477F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0B9A-42C2-9F74-C8B616A1477F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0B9A-42C2-9F74-C8B616A1477F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0B9A-42C2-9F74-C8B616A1477F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0B9A-42C2-9F74-C8B616A1477F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0B9A-42C2-9F74-C8B616A1477F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0B9A-42C2-9F74-C8B616A1477F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0B9A-42C2-9F74-C8B616A1477F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0B9A-42C2-9F74-C8B616A1477F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0B9A-42C2-9F74-C8B616A1477F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0B9A-42C2-9F74-C8B616A1477F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0B9A-42C2-9F74-C8B616A1477F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0B9A-42C2-9F74-C8B616A1477F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0B9A-42C2-9F74-C8B616A1477F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0B9A-42C2-9F74-C8B616A1477F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0B9A-42C2-9F74-C8B616A1477F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0B9A-42C2-9F74-C8B616A1477F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0B9A-42C2-9F74-C8B616A1477F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0B9A-42C2-9F74-C8B616A1477F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0B9A-42C2-9F74-C8B616A1477F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0B9A-42C2-9F74-C8B616A1477F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0B9A-42C2-9F74-C8B616A1477F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0B9A-42C2-9F74-C8B616A1477F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0B9A-42C2-9F74-C8B616A1477F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0B9A-42C2-9F74-C8B616A1477F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0B9A-42C2-9F74-C8B616A1477F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0B9A-42C2-9F74-C8B616A1477F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0B9A-42C2-9F74-C8B616A1477F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0B9A-42C2-9F74-C8B616A1477F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0B9A-42C2-9F74-C8B616A1477F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0B9A-42C2-9F74-C8B616A1477F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0B9A-42C2-9F74-C8B616A1477F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0B9A-42C2-9F74-C8B616A1477F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0B9A-42C2-9F74-C8B616A1477F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0B9A-42C2-9F74-C8B616A1477F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0B9A-42C2-9F74-C8B616A1477F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0B9A-42C2-9F74-C8B616A1477F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0B9A-42C2-9F74-C8B616A1477F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0B9A-42C2-9F74-C8B616A1477F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0B9A-42C2-9F74-C8B616A1477F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0B9A-42C2-9F74-C8B616A1477F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0B9A-42C2-9F74-C8B616A1477F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0B9A-42C2-9F74-C8B616A1477F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0B9A-42C2-9F74-C8B616A1477F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0B9A-42C2-9F74-C8B616A1477F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0B9A-42C2-9F74-C8B616A1477F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0B9A-42C2-9F74-C8B616A1477F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0B9A-42C2-9F74-C8B616A1477F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0B9A-42C2-9F74-C8B616A1477F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0B9A-42C2-9F74-C8B616A1477F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0B9A-42C2-9F74-C8B616A1477F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0B9A-42C2-9F74-C8B616A1477F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0B9A-42C2-9F74-C8B616A1477F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0B9A-42C2-9F74-C8B616A1477F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0B9A-42C2-9F74-C8B616A1477F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0B9A-42C2-9F74-C8B616A1477F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0B9A-42C2-9F74-C8B616A1477F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0B9A-42C2-9F74-C8B616A1477F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0B9A-42C2-9F74-C8B616A1477F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0B9A-42C2-9F74-C8B616A1477F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0B9A-42C2-9F74-C8B616A1477F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0B9A-42C2-9F74-C8B616A1477F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0B9A-42C2-9F74-C8B616A1477F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0B9A-42C2-9F74-C8B616A1477F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0B9A-42C2-9F74-C8B616A1477F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0B9A-42C2-9F74-C8B616A1477F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0B9A-42C2-9F74-C8B616A1477F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0B9A-42C2-9F74-C8B616A1477F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0B9A-42C2-9F74-C8B616A1477F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0B9A-42C2-9F74-C8B616A1477F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0B9A-42C2-9F74-C8B616A1477F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0B9A-42C2-9F74-C8B616A1477F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0B9A-42C2-9F74-C8B616A1477F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0B9A-42C2-9F74-C8B616A1477F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0B9A-42C2-9F74-C8B616A1477F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0B9A-42C2-9F74-C8B616A1477F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0B9A-42C2-9F74-C8B616A1477F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0B9A-42C2-9F74-C8B616A1477F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0B9A-42C2-9F74-C8B616A1477F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0B9A-42C2-9F74-C8B616A1477F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0B9A-42C2-9F74-C8B616A1477F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0B9A-42C2-9F74-C8B616A1477F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0B9A-42C2-9F74-C8B616A147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62A5-465B-8D69-4C316F1490C1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100-41B8-9CA4-E245082D170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100-41B8-9CA4-E245082D170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100-41B8-9CA4-E245082D170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100-41B8-9CA4-E245082D170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100-41B8-9CA4-E245082D170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100-41B8-9CA4-E245082D170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100-41B8-9CA4-E245082D170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100-41B8-9CA4-E245082D170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100-41B8-9CA4-E245082D170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100-41B8-9CA4-E245082D170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100-41B8-9CA4-E245082D170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100-41B8-9CA4-E245082D170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100-41B8-9CA4-E245082D170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100-41B8-9CA4-E245082D170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100-41B8-9CA4-E245082D170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100-41B8-9CA4-E245082D170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100-41B8-9CA4-E245082D170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100-41B8-9CA4-E245082D170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100-41B8-9CA4-E245082D170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100-41B8-9CA4-E245082D170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100-41B8-9CA4-E245082D170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100-41B8-9CA4-E245082D170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100-41B8-9CA4-E245082D170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100-41B8-9CA4-E245082D170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100-41B8-9CA4-E245082D170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100-41B8-9CA4-E245082D170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100-41B8-9CA4-E245082D170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100-41B8-9CA4-E245082D170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100-41B8-9CA4-E245082D170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100-41B8-9CA4-E245082D170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100-41B8-9CA4-E245082D170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503B-4D34-AA5C-56ECCAD3580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503B-4D34-AA5C-56ECCAD3580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503B-4D34-AA5C-56ECCAD3580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503B-4D34-AA5C-56ECCAD3580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503B-4D34-AA5C-56ECCAD3580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503B-4D34-AA5C-56ECCAD3580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503B-4D34-AA5C-56ECCAD3580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503B-4D34-AA5C-56ECCAD3580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503B-4D34-AA5C-56ECCAD3580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503B-4D34-AA5C-56ECCAD3580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503B-4D34-AA5C-56ECCAD3580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503B-4D34-AA5C-56ECCAD3580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503B-4D34-AA5C-56ECCAD3580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503B-4D34-AA5C-56ECCAD3580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503B-4D34-AA5C-56ECCAD3580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503B-4D34-AA5C-56ECCAD3580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503B-4D34-AA5C-56ECCAD3580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503B-4D34-AA5C-56ECCAD3580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503B-4D34-AA5C-56ECCAD3580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503B-4D34-AA5C-56ECCAD3580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503B-4D34-AA5C-56ECCAD3580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503B-4D34-AA5C-56ECCAD3580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503B-4D34-AA5C-56ECCAD3580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503B-4D34-AA5C-56ECCAD3580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503B-4D34-AA5C-56ECCAD3580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503B-4D34-AA5C-56ECCAD3580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503B-4D34-AA5C-56ECCAD3580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503B-4D34-AA5C-56ECCAD3580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503B-4D34-AA5C-56ECCAD3580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503B-4D34-AA5C-56ECCAD3580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503B-4D34-AA5C-56ECCAD3580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503B-4D34-AA5C-56ECCAD3580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503B-4D34-AA5C-56ECCAD3580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503B-4D34-AA5C-56ECCAD3580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503B-4D34-AA5C-56ECCAD3580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503B-4D34-AA5C-56ECCAD3580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503B-4D34-AA5C-56ECCAD3580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503B-4D34-AA5C-56ECCAD3580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503B-4D34-AA5C-56ECCAD3580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503B-4D34-AA5C-56ECCAD3580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503B-4D34-AA5C-56ECCAD3580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503B-4D34-AA5C-56ECCAD3580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503B-4D34-AA5C-56ECCAD3580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503B-4D34-AA5C-56ECCAD3580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503B-4D34-AA5C-56ECCAD3580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503B-4D34-AA5C-56ECCAD3580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503B-4D34-AA5C-56ECCAD3580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503B-4D34-AA5C-56ECCAD3580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503B-4D34-AA5C-56ECCAD3580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503B-4D34-AA5C-56ECCAD3580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503B-4D34-AA5C-56ECCAD3580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503B-4D34-AA5C-56ECCAD3580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503B-4D34-AA5C-56ECCAD3580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503B-4D34-AA5C-56ECCAD3580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503B-4D34-AA5C-56ECCAD3580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503B-4D34-AA5C-56ECCAD3580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503B-4D34-AA5C-56ECCAD3580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503B-4D34-AA5C-56ECCAD3580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503B-4D34-AA5C-56ECCAD3580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503B-4D34-AA5C-56ECCAD3580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503B-4D34-AA5C-56ECCAD3580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503B-4D34-AA5C-56ECCAD3580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503B-4D34-AA5C-56ECCAD3580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503B-4D34-AA5C-56ECCAD3580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503B-4D34-AA5C-56ECCAD3580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503B-4D34-AA5C-56ECCAD3580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503B-4D34-AA5C-56ECCAD3580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503B-4D34-AA5C-56ECCAD3580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503B-4D34-AA5C-56ECCAD3580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503B-4D34-AA5C-56ECCAD3580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503B-4D34-AA5C-56ECCAD3580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503B-4D34-AA5C-56ECCAD3580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503B-4D34-AA5C-56ECCAD3580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503B-4D34-AA5C-56ECCAD3580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503B-4D34-AA5C-56ECCAD3580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503B-4D34-AA5C-56ECCAD3580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503B-4D34-AA5C-56ECCAD3580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503B-4D34-AA5C-56ECCAD3580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503B-4D34-AA5C-56ECCAD3580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503B-4D34-AA5C-56ECCAD3580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503B-4D34-AA5C-56ECCAD3580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503B-4D34-AA5C-56ECCAD3580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503B-4D34-AA5C-56ECCAD3580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503B-4D34-AA5C-56ECCAD3580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503B-4D34-AA5C-56ECCAD3580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503B-4D34-AA5C-56ECCAD3580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503B-4D34-AA5C-56ECCAD3580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503B-4D34-AA5C-56ECCAD3580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503B-4D34-AA5C-56ECCAD3580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503B-4D34-AA5C-56ECCAD3580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503B-4D34-AA5C-56ECCAD3580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503B-4D34-AA5C-56ECCAD3580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503B-4D34-AA5C-56ECCAD3580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503B-4D34-AA5C-56ECCAD3580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503B-4D34-AA5C-56ECCAD3580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503B-4D34-AA5C-56ECCAD3580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503B-4D34-AA5C-56ECCAD3580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503B-4D34-AA5C-56ECCAD3580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503B-4D34-AA5C-56ECCAD3580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503B-4D34-AA5C-56ECCAD3580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503B-4D34-AA5C-56ECCAD3580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503B-4D34-AA5C-56ECCAD3580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503B-4D34-AA5C-56ECCAD3580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503B-4D34-AA5C-56ECCAD3580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503B-4D34-AA5C-56ECCAD3580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503B-4D34-AA5C-56ECCAD3580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503B-4D34-AA5C-56ECCAD3580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503B-4D34-AA5C-56ECCAD3580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503B-4D34-AA5C-56ECCAD3580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503B-4D34-AA5C-56ECCAD3580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503B-4D34-AA5C-56ECCAD3580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503B-4D34-AA5C-56ECCAD3580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503B-4D34-AA5C-56ECCAD3580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503B-4D34-AA5C-56ECCAD3580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503B-4D34-AA5C-56ECCAD3580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503B-4D34-AA5C-56ECCAD3580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503B-4D34-AA5C-56ECCAD3580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503B-4D34-AA5C-56ECCAD3580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503B-4D34-AA5C-56ECCAD3580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503B-4D34-AA5C-56ECCAD3580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503B-4D34-AA5C-56ECCAD3580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503B-4D34-AA5C-56ECCAD3580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503B-4D34-AA5C-56ECCAD3580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503B-4D34-AA5C-56ECCAD3580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503B-4D34-AA5C-56ECCAD3580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503B-4D34-AA5C-56ECCAD3580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503B-4D34-AA5C-56ECCAD3580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503B-4D34-AA5C-56ECCAD3580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503B-4D34-AA5C-56ECCAD3580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503B-4D34-AA5C-56ECCAD3580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503B-4D34-AA5C-56ECCAD3580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503B-4D34-AA5C-56ECCAD3580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503B-4D34-AA5C-56ECCAD3580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503B-4D34-AA5C-56ECCAD3580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503B-4D34-AA5C-56ECCAD3580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503B-4D34-AA5C-56ECCAD3580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503B-4D34-AA5C-56ECCAD3580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503B-4D34-AA5C-56ECCAD3580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503B-4D34-AA5C-56ECCAD3580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503B-4D34-AA5C-56ECCAD3580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503B-4D34-AA5C-56ECCAD3580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503B-4D34-AA5C-56ECCAD3580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503B-4D34-AA5C-56ECCAD3580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503B-4D34-AA5C-56ECCAD3580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503B-4D34-AA5C-56ECCAD3580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503B-4D34-AA5C-56ECCAD3580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503B-4D34-AA5C-56ECCAD3580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503B-4D34-AA5C-56ECCAD3580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503B-4D34-AA5C-56ECCAD3580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503B-4D34-AA5C-56ECCAD3580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503B-4D34-AA5C-56ECCAD3580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503B-4D34-AA5C-56ECCAD3580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503B-4D34-AA5C-56ECCAD3580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503B-4D34-AA5C-56ECCAD3580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503B-4D34-AA5C-56ECCAD3580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503B-4D34-AA5C-56ECCAD3580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503B-4D34-AA5C-56ECCAD3580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503B-4D34-AA5C-56ECCAD3580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503B-4D34-AA5C-56ECCAD3580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503B-4D34-AA5C-56ECCAD3580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503B-4D34-AA5C-56ECCAD3580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503B-4D34-AA5C-56ECCAD3580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503B-4D34-AA5C-56ECCAD3580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503B-4D34-AA5C-56ECCAD3580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503B-4D34-AA5C-56ECCAD3580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503B-4D34-AA5C-56ECCAD3580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503B-4D34-AA5C-56ECCAD3580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503B-4D34-AA5C-56ECCAD3580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503B-4D34-AA5C-56ECCAD3580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503B-4D34-AA5C-56ECCAD3580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503B-4D34-AA5C-56ECCAD3580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503B-4D34-AA5C-56ECCAD3580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503B-4D34-AA5C-56ECCAD3580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503B-4D34-AA5C-56ECCAD3580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503B-4D34-AA5C-56ECCAD3580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503B-4D34-AA5C-56ECCAD3580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503B-4D34-AA5C-56ECCAD3580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503B-4D34-AA5C-56ECCAD3580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503B-4D34-AA5C-56ECCAD3580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503B-4D34-AA5C-56ECCAD3580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503B-4D34-AA5C-56ECCAD3580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503B-4D34-AA5C-56ECCAD3580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503B-4D34-AA5C-56ECCAD3580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503B-4D34-AA5C-56ECCAD3580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503B-4D34-AA5C-56ECCAD3580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503B-4D34-AA5C-56ECCAD3580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503B-4D34-AA5C-56ECCAD3580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503B-4D34-AA5C-56ECCAD3580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503B-4D34-AA5C-56ECCAD3580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503B-4D34-AA5C-56ECCAD3580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503B-4D34-AA5C-56ECCAD3580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503B-4D34-AA5C-56ECCAD3580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503B-4D34-AA5C-56ECCAD3580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503B-4D34-AA5C-56ECCAD3580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503B-4D34-AA5C-56ECCAD3580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503B-4D34-AA5C-56ECCAD3580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503B-4D34-AA5C-56ECCAD3580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503B-4D34-AA5C-56ECCAD3580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503B-4D34-AA5C-56ECCAD3580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503B-4D34-AA5C-56ECCAD3580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503B-4D34-AA5C-56ECCAD3580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503B-4D34-AA5C-56ECCAD3580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503B-4D34-AA5C-56ECCAD3580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503B-4D34-AA5C-56ECCAD3580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503B-4D34-AA5C-56ECCAD3580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503B-4D34-AA5C-56ECCAD3580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503B-4D34-AA5C-56ECCAD3580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503B-4D34-AA5C-56ECCAD3580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503B-4D34-AA5C-56ECCAD3580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503B-4D34-AA5C-56ECCAD3580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503B-4D34-AA5C-56ECCAD3580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503B-4D34-AA5C-56ECCAD3580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503B-4D34-AA5C-56ECCAD3580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503B-4D34-AA5C-56ECCAD3580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503B-4D34-AA5C-56ECCAD3580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503B-4D34-AA5C-56ECCAD3580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503B-4D34-AA5C-56ECCAD3580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503B-4D34-AA5C-56ECCAD3580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503B-4D34-AA5C-56ECCAD3580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503B-4D34-AA5C-56ECCAD3580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503B-4D34-AA5C-56ECCAD3580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503B-4D34-AA5C-56ECCAD3580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503B-4D34-AA5C-56ECCAD3580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503B-4D34-AA5C-56ECCAD3580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503B-4D34-AA5C-56ECCAD3580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503B-4D34-AA5C-56ECCAD3580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503B-4D34-AA5C-56ECCAD3580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503B-4D34-AA5C-56ECCAD3580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503B-4D34-AA5C-56ECCAD3580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503B-4D34-AA5C-56ECCAD3580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503B-4D34-AA5C-56ECCAD3580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503B-4D34-AA5C-56ECCAD3580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503B-4D34-AA5C-56ECCAD3580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503B-4D34-AA5C-56ECCAD3580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503B-4D34-AA5C-56ECCAD3580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503B-4D34-AA5C-56ECCAD3580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503B-4D34-AA5C-56ECCAD3580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503B-4D34-AA5C-56ECCAD3580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503B-4D34-AA5C-56ECCAD3580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503B-4D34-AA5C-56ECCAD3580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503B-4D34-AA5C-56ECCAD3580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503B-4D34-AA5C-56ECCAD3580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503B-4D34-AA5C-56ECCAD3580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503B-4D34-AA5C-56ECCAD3580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503B-4D34-AA5C-56ECCAD3580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503B-4D34-AA5C-56ECCAD3580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503B-4D34-AA5C-56ECCAD3580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503B-4D34-AA5C-56ECCAD3580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503B-4D34-AA5C-56ECCAD3580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503B-4D34-AA5C-56ECCAD3580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503B-4D34-AA5C-56ECCAD3580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503B-4D34-AA5C-56ECCAD3580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503B-4D34-AA5C-56ECCAD3580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503B-4D34-AA5C-56ECCAD3580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503B-4D34-AA5C-56ECCAD3580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503B-4D34-AA5C-56ECCAD3580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503B-4D34-AA5C-56ECCAD3580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503B-4D34-AA5C-56ECCAD3580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503B-4D34-AA5C-56ECCAD3580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503B-4D34-AA5C-56ECCAD3580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503B-4D34-AA5C-56ECCAD3580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503B-4D34-AA5C-56ECCAD3580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503B-4D34-AA5C-56ECCAD3580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503B-4D34-AA5C-56ECCAD3580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503B-4D34-AA5C-56ECCAD3580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503B-4D34-AA5C-56ECCAD3580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503B-4D34-AA5C-56ECCAD3580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503B-4D34-AA5C-56ECCAD3580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503B-4D34-AA5C-56ECCAD3580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503B-4D34-AA5C-56ECCAD3580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503B-4D34-AA5C-56ECCAD3580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503B-4D34-AA5C-56ECCAD3580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503B-4D34-AA5C-56ECCAD3580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503B-4D34-AA5C-56ECCAD3580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503B-4D34-AA5C-56ECCAD3580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62A5-465B-8D69-4C316F1490C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129540</xdr:colOff>
      <xdr:row>5</xdr:row>
      <xdr:rowOff>15240</xdr:rowOff>
    </xdr:from>
    <xdr:to>
      <xdr:col>41</xdr:col>
      <xdr:colOff>617220</xdr:colOff>
      <xdr:row>22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106680</xdr:colOff>
      <xdr:row>5</xdr:row>
      <xdr:rowOff>15240</xdr:rowOff>
    </xdr:from>
    <xdr:to>
      <xdr:col>37</xdr:col>
      <xdr:colOff>594360</xdr:colOff>
      <xdr:row>22</xdr:row>
      <xdr:rowOff>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53340</xdr:colOff>
      <xdr:row>5</xdr:row>
      <xdr:rowOff>15240</xdr:rowOff>
    </xdr:from>
    <xdr:to>
      <xdr:col>33</xdr:col>
      <xdr:colOff>541020</xdr:colOff>
      <xdr:row>22</xdr:row>
      <xdr:rowOff>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0</xdr:colOff>
      <xdr:row>5</xdr:row>
      <xdr:rowOff>15240</xdr:rowOff>
    </xdr:from>
    <xdr:to>
      <xdr:col>29</xdr:col>
      <xdr:colOff>487680</xdr:colOff>
      <xdr:row>22</xdr:row>
      <xdr:rowOff>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45720</xdr:colOff>
      <xdr:row>25</xdr:row>
      <xdr:rowOff>7620</xdr:rowOff>
    </xdr:from>
    <xdr:to>
      <xdr:col>7</xdr:col>
      <xdr:colOff>982980</xdr:colOff>
      <xdr:row>26</xdr:row>
      <xdr:rowOff>15240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CC95DC-146A-4A6B-AF71-1FE4480E8AAB}"/>
            </a:ext>
          </a:extLst>
        </xdr:cNvPr>
        <xdr:cNvSpPr/>
      </xdr:nvSpPr>
      <xdr:spPr>
        <a:xfrm>
          <a:off x="4244340" y="4671060"/>
          <a:ext cx="93726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RS" displayName="Tab_JRS" ref="B2:H367" totalsRowShown="0" headerRowDxfId="29" dataDxfId="28">
  <tableColumns count="7">
    <tableColumn id="14" xr3:uid="{00000000-0010-0000-0000-00000E000000}" name="Jour" dataDxfId="36">
      <calculatedColumnFormula>DAY(D3)</calculatedColumnFormula>
    </tableColumn>
    <tableColumn id="15" xr3:uid="{00000000-0010-0000-0000-00000F000000}" name="Mois" dataDxfId="35">
      <calculatedColumnFormula>MONTH(D3)</calculatedColumnFormula>
    </tableColumn>
    <tableColumn id="1" xr3:uid="{00000000-0010-0000-0000-000001000000}" name="Date" dataDxfId="34"/>
    <tableColumn id="3" xr3:uid="{00000000-0010-0000-0000-000003000000}" name="S" dataDxfId="33">
      <calculatedColumnFormula>IF(OR(WEEKDAY(Tab_JRS[[#This Row],[Date]])=1,WEEKDAY(Tab_JRS[[#This Row],[Date]])=7),"JF",IFERROR(VLOOKUP(Tab_JRS[[#This Row],[Date]],Tab_JF[],3,0),""))</calculatedColumnFormula>
    </tableColumn>
    <tableColumn id="2" xr3:uid="{00000000-0010-0000-0000-000002000000}" name="Q" dataDxfId="32"/>
    <tableColumn id="4" xr3:uid="{00000000-0010-0000-0000-000004000000}" name="D" dataDxfId="31">
      <calculatedColumnFormula>IF(OR(WEEKDAY(Tab_JRS[[#This Row],[Date]])=1,WEEKDAY(Tab_JRS[[#This Row],[Date]])=7),"JF",IFERROR(VLOOKUP(Tab_JRS[[#This Row],[Date]],Tab_JF[],3,0),""))</calculatedColumnFormula>
    </tableColumn>
    <tableColumn id="5" xr3:uid="{00000000-0010-0000-0000-000005000000}" name="C" dataDxfId="30">
      <calculatedColumnFormula>IF(OR(WEEKDAY(Tab_JRS[[#This Row],[Date]])=1,WEEKDAY(Tab_JRS[[#This Row],[Date]])=7),"JF",IFERROR(VLOOKUP(Tab_JRS[[#This Row],[Date]],Tab_JF[],3,0),""))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JF" displayName="Tab_JF" ref="G1:I10" totalsRowShown="0" headerRowDxfId="39">
  <autoFilter ref="G1:I10" xr:uid="{00000000-0009-0000-0100-000002000000}"/>
  <tableColumns count="3">
    <tableColumn id="2" xr3:uid="{00000000-0010-0000-0100-000002000000}" name="Date" dataDxfId="38"/>
    <tableColumn id="4" xr3:uid="{00000000-0010-0000-0100-000004000000}" name="Calendrier civil des jours fériés" dataDxfId="37"/>
    <tableColumn id="3" xr3:uid="{00000000-0010-0000-0100-000003000000}" name="JF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G387"/>
  <sheetViews>
    <sheetView showGridLines="0" topLeftCell="A2" workbookViewId="0">
      <selection activeCell="C27" sqref="C27"/>
    </sheetView>
  </sheetViews>
  <sheetFormatPr defaultColWidth="10.90625" defaultRowHeight="14.5" x14ac:dyDescent="0.35"/>
  <cols>
    <col min="1" max="1" width="2.6328125" customWidth="1"/>
    <col min="2" max="2" width="11.54296875" customWidth="1"/>
    <col min="3" max="3" width="11.90625" customWidth="1"/>
    <col min="4" max="7" width="8.81640625" customWidth="1"/>
    <col min="8" max="8" width="17" customWidth="1"/>
    <col min="9" max="9" width="11.90625" customWidth="1"/>
    <col min="13" max="14" width="8.81640625" customWidth="1"/>
    <col min="16" max="19" width="6.81640625" customWidth="1"/>
    <col min="20" max="20" width="2.6328125" customWidth="1"/>
  </cols>
  <sheetData>
    <row r="1" ht="8.4" customHeight="1" x14ac:dyDescent="0.35"/>
    <row r="2" ht="16" customHeight="1" x14ac:dyDescent="0.35"/>
    <row r="3" ht="16" customHeight="1" x14ac:dyDescent="0.35"/>
    <row r="4" ht="16" customHeight="1" x14ac:dyDescent="0.35"/>
    <row r="5" ht="16" customHeight="1" x14ac:dyDescent="0.35"/>
    <row r="23" spans="3:7" ht="16" customHeight="1" x14ac:dyDescent="0.35"/>
    <row r="24" spans="3:7" ht="16" customHeight="1" x14ac:dyDescent="0.35"/>
    <row r="25" spans="3:7" ht="20.399999999999999" customHeight="1" x14ac:dyDescent="0.35">
      <c r="C25" s="6" t="str">
        <f>Feuil2!D2</f>
        <v>Date</v>
      </c>
      <c r="D25" s="5" t="str">
        <f>Feuil2!E2</f>
        <v>S</v>
      </c>
      <c r="E25" s="5" t="str">
        <f>Feuil2!F2</f>
        <v>Q</v>
      </c>
      <c r="F25" s="5" t="str">
        <f>Feuil2!G2</f>
        <v>D</v>
      </c>
      <c r="G25" s="5" t="str">
        <f>Feuil2!H2</f>
        <v>C</v>
      </c>
    </row>
    <row r="26" spans="3:7" ht="22.25" customHeight="1" x14ac:dyDescent="0.35">
      <c r="C26" s="7">
        <v>45041</v>
      </c>
      <c r="D26" s="8" t="s">
        <v>12</v>
      </c>
      <c r="E26" s="8" t="s">
        <v>11</v>
      </c>
      <c r="F26" s="8" t="s">
        <v>11</v>
      </c>
      <c r="G26" s="8" t="s">
        <v>12</v>
      </c>
    </row>
    <row r="27" spans="3:7" ht="16" customHeight="1" x14ac:dyDescent="0.35"/>
    <row r="28" spans="3:7" ht="28.75" customHeight="1" x14ac:dyDescent="0.35"/>
    <row r="29" spans="3:7" ht="16" customHeight="1" x14ac:dyDescent="0.35"/>
    <row r="30" spans="3:7" ht="16" customHeight="1" x14ac:dyDescent="0.35"/>
    <row r="31" spans="3:7" ht="16" customHeight="1" x14ac:dyDescent="0.35"/>
    <row r="32" spans="3:7" ht="16" customHeight="1" x14ac:dyDescent="0.35"/>
    <row r="33" ht="16" customHeight="1" x14ac:dyDescent="0.35"/>
    <row r="34" ht="22.75" customHeight="1" x14ac:dyDescent="0.35"/>
    <row r="35" ht="16" customHeight="1" x14ac:dyDescent="0.35"/>
    <row r="36" ht="16" customHeight="1" x14ac:dyDescent="0.35"/>
    <row r="37" ht="16" customHeight="1" x14ac:dyDescent="0.35"/>
    <row r="38" ht="16" customHeight="1" x14ac:dyDescent="0.35"/>
    <row r="39" ht="16" customHeight="1" x14ac:dyDescent="0.35"/>
    <row r="40" ht="16" customHeight="1" x14ac:dyDescent="0.35"/>
    <row r="41" ht="16" customHeight="1" x14ac:dyDescent="0.35"/>
    <row r="42" ht="16" customHeight="1" x14ac:dyDescent="0.35"/>
    <row r="43" ht="16" customHeight="1" x14ac:dyDescent="0.35"/>
    <row r="44" ht="16" customHeight="1" x14ac:dyDescent="0.35"/>
    <row r="45" ht="16" customHeight="1" x14ac:dyDescent="0.35"/>
    <row r="46" ht="16" customHeight="1" x14ac:dyDescent="0.35"/>
    <row r="47" ht="16" customHeight="1" x14ac:dyDescent="0.35"/>
    <row r="48" ht="16" customHeight="1" x14ac:dyDescent="0.35"/>
    <row r="49" ht="16" customHeight="1" x14ac:dyDescent="0.35"/>
    <row r="50" ht="16" customHeight="1" x14ac:dyDescent="0.35"/>
    <row r="51" ht="16" customHeight="1" x14ac:dyDescent="0.35"/>
    <row r="52" ht="16" customHeight="1" x14ac:dyDescent="0.35"/>
    <row r="53" ht="16" customHeight="1" x14ac:dyDescent="0.35"/>
    <row r="54" ht="16" customHeight="1" x14ac:dyDescent="0.35"/>
    <row r="55" ht="16" customHeight="1" x14ac:dyDescent="0.35"/>
    <row r="56" ht="16" customHeight="1" x14ac:dyDescent="0.35"/>
    <row r="57" ht="16" customHeight="1" x14ac:dyDescent="0.35"/>
    <row r="58" ht="16" customHeight="1" x14ac:dyDescent="0.35"/>
    <row r="59" ht="16" customHeight="1" x14ac:dyDescent="0.35"/>
    <row r="60" ht="16" customHeight="1" x14ac:dyDescent="0.35"/>
    <row r="61" ht="16" customHeight="1" x14ac:dyDescent="0.35"/>
    <row r="62" ht="16" customHeight="1" x14ac:dyDescent="0.35"/>
    <row r="63" ht="16" customHeight="1" x14ac:dyDescent="0.35"/>
    <row r="64" ht="16" customHeight="1" x14ac:dyDescent="0.35"/>
    <row r="65" ht="16" customHeight="1" x14ac:dyDescent="0.35"/>
    <row r="66" ht="16" customHeight="1" x14ac:dyDescent="0.35"/>
    <row r="67" ht="16" customHeight="1" x14ac:dyDescent="0.35"/>
    <row r="68" ht="16" customHeight="1" x14ac:dyDescent="0.35"/>
    <row r="69" ht="16" customHeight="1" x14ac:dyDescent="0.35"/>
    <row r="70" ht="16" customHeight="1" x14ac:dyDescent="0.35"/>
    <row r="71" ht="16" customHeight="1" x14ac:dyDescent="0.35"/>
    <row r="72" ht="16" customHeight="1" x14ac:dyDescent="0.35"/>
    <row r="73" ht="16" customHeight="1" x14ac:dyDescent="0.35"/>
    <row r="74" ht="16" customHeight="1" x14ac:dyDescent="0.35"/>
    <row r="75" ht="16" customHeight="1" x14ac:dyDescent="0.35"/>
    <row r="76" ht="16" customHeight="1" x14ac:dyDescent="0.35"/>
    <row r="77" ht="16" customHeight="1" x14ac:dyDescent="0.35"/>
    <row r="78" ht="16" customHeight="1" x14ac:dyDescent="0.35"/>
    <row r="79" ht="16" customHeight="1" x14ac:dyDescent="0.35"/>
    <row r="80" ht="16" customHeight="1" x14ac:dyDescent="0.35"/>
    <row r="81" ht="16" customHeight="1" x14ac:dyDescent="0.35"/>
    <row r="82" ht="16" customHeight="1" x14ac:dyDescent="0.35"/>
    <row r="83" ht="16" customHeight="1" x14ac:dyDescent="0.35"/>
    <row r="84" ht="16" customHeight="1" x14ac:dyDescent="0.35"/>
    <row r="85" ht="16" customHeight="1" x14ac:dyDescent="0.35"/>
    <row r="86" ht="16" customHeight="1" x14ac:dyDescent="0.35"/>
    <row r="87" ht="16" customHeight="1" x14ac:dyDescent="0.35"/>
    <row r="88" ht="16" customHeight="1" x14ac:dyDescent="0.35"/>
    <row r="89" ht="16" customHeight="1" x14ac:dyDescent="0.35"/>
    <row r="90" ht="16" customHeight="1" x14ac:dyDescent="0.35"/>
    <row r="91" ht="16" customHeight="1" x14ac:dyDescent="0.35"/>
    <row r="92" ht="16" customHeight="1" x14ac:dyDescent="0.35"/>
    <row r="93" ht="16" customHeight="1" x14ac:dyDescent="0.35"/>
    <row r="94" ht="16" customHeight="1" x14ac:dyDescent="0.35"/>
    <row r="95" ht="16" customHeight="1" x14ac:dyDescent="0.35"/>
    <row r="96" ht="16" customHeight="1" x14ac:dyDescent="0.35"/>
    <row r="97" ht="16" customHeight="1" x14ac:dyDescent="0.35"/>
    <row r="98" ht="16" customHeight="1" x14ac:dyDescent="0.35"/>
    <row r="99" ht="16" customHeight="1" x14ac:dyDescent="0.35"/>
    <row r="100" ht="16" customHeight="1" x14ac:dyDescent="0.35"/>
    <row r="101" ht="16" customHeight="1" x14ac:dyDescent="0.35"/>
    <row r="102" ht="16" customHeight="1" x14ac:dyDescent="0.35"/>
    <row r="103" ht="16" customHeight="1" x14ac:dyDescent="0.35"/>
    <row r="104" ht="16" customHeight="1" x14ac:dyDescent="0.35"/>
    <row r="105" ht="16" customHeight="1" x14ac:dyDescent="0.35"/>
    <row r="106" ht="16" customHeight="1" x14ac:dyDescent="0.35"/>
    <row r="107" ht="16" customHeight="1" x14ac:dyDescent="0.35"/>
    <row r="108" ht="16" customHeight="1" x14ac:dyDescent="0.35"/>
    <row r="109" ht="16" customHeight="1" x14ac:dyDescent="0.35"/>
    <row r="110" ht="16" customHeight="1" x14ac:dyDescent="0.35"/>
    <row r="111" ht="16" customHeight="1" x14ac:dyDescent="0.35"/>
    <row r="112" ht="16" customHeight="1" x14ac:dyDescent="0.35"/>
    <row r="113" ht="16" customHeight="1" x14ac:dyDescent="0.35"/>
    <row r="114" ht="16" customHeight="1" x14ac:dyDescent="0.35"/>
    <row r="115" ht="16" customHeight="1" x14ac:dyDescent="0.35"/>
    <row r="116" ht="16" customHeight="1" x14ac:dyDescent="0.35"/>
    <row r="117" ht="16" customHeight="1" x14ac:dyDescent="0.35"/>
    <row r="118" ht="16" customHeight="1" x14ac:dyDescent="0.35"/>
    <row r="119" ht="16" customHeight="1" x14ac:dyDescent="0.35"/>
    <row r="120" ht="16" customHeight="1" x14ac:dyDescent="0.35"/>
    <row r="121" ht="16" customHeight="1" x14ac:dyDescent="0.35"/>
    <row r="122" ht="16" customHeight="1" x14ac:dyDescent="0.35"/>
    <row r="123" ht="16" customHeight="1" x14ac:dyDescent="0.35"/>
    <row r="124" ht="16" customHeight="1" x14ac:dyDescent="0.35"/>
    <row r="125" ht="16" customHeight="1" x14ac:dyDescent="0.35"/>
    <row r="126" ht="16" customHeight="1" x14ac:dyDescent="0.35"/>
    <row r="127" ht="16" customHeight="1" x14ac:dyDescent="0.35"/>
    <row r="128" ht="16" customHeight="1" x14ac:dyDescent="0.35"/>
    <row r="129" ht="16" customHeight="1" x14ac:dyDescent="0.35"/>
    <row r="130" ht="16" customHeight="1" x14ac:dyDescent="0.35"/>
    <row r="131" ht="16" customHeight="1" x14ac:dyDescent="0.35"/>
    <row r="132" ht="16" customHeight="1" x14ac:dyDescent="0.35"/>
    <row r="133" ht="16" customHeight="1" x14ac:dyDescent="0.35"/>
    <row r="134" ht="16" customHeight="1" x14ac:dyDescent="0.35"/>
    <row r="135" ht="16" customHeight="1" x14ac:dyDescent="0.35"/>
    <row r="136" ht="16" customHeight="1" x14ac:dyDescent="0.35"/>
    <row r="137" ht="16" customHeight="1" x14ac:dyDescent="0.35"/>
    <row r="138" ht="16" customHeight="1" x14ac:dyDescent="0.35"/>
    <row r="139" ht="16" customHeight="1" x14ac:dyDescent="0.35"/>
    <row r="140" ht="16" customHeight="1" x14ac:dyDescent="0.35"/>
    <row r="141" ht="16" customHeight="1" x14ac:dyDescent="0.35"/>
    <row r="142" ht="16" customHeight="1" x14ac:dyDescent="0.35"/>
    <row r="143" ht="16" customHeight="1" x14ac:dyDescent="0.35"/>
    <row r="144" ht="16" customHeight="1" x14ac:dyDescent="0.35"/>
    <row r="145" ht="16" customHeight="1" x14ac:dyDescent="0.35"/>
    <row r="146" ht="16" customHeight="1" x14ac:dyDescent="0.35"/>
    <row r="147" ht="16" customHeight="1" x14ac:dyDescent="0.35"/>
    <row r="148" ht="16" customHeight="1" x14ac:dyDescent="0.35"/>
    <row r="149" ht="16" customHeight="1" x14ac:dyDescent="0.35"/>
    <row r="150" ht="16" customHeight="1" x14ac:dyDescent="0.35"/>
    <row r="151" ht="16" customHeight="1" x14ac:dyDescent="0.35"/>
    <row r="152" ht="16" customHeight="1" x14ac:dyDescent="0.35"/>
    <row r="153" ht="16" customHeight="1" x14ac:dyDescent="0.35"/>
    <row r="154" ht="16" customHeight="1" x14ac:dyDescent="0.35"/>
    <row r="155" ht="16" customHeight="1" x14ac:dyDescent="0.35"/>
    <row r="156" ht="16" customHeight="1" x14ac:dyDescent="0.35"/>
    <row r="157" ht="16" customHeight="1" x14ac:dyDescent="0.35"/>
    <row r="158" ht="16" customHeight="1" x14ac:dyDescent="0.35"/>
    <row r="159" ht="16" customHeight="1" x14ac:dyDescent="0.35"/>
    <row r="160" ht="16" customHeight="1" x14ac:dyDescent="0.35"/>
    <row r="161" ht="16" customHeight="1" x14ac:dyDescent="0.35"/>
    <row r="162" ht="16" customHeight="1" x14ac:dyDescent="0.35"/>
    <row r="163" ht="16" customHeight="1" x14ac:dyDescent="0.35"/>
    <row r="164" ht="16" customHeight="1" x14ac:dyDescent="0.35"/>
    <row r="165" ht="16" customHeight="1" x14ac:dyDescent="0.35"/>
    <row r="166" ht="16" customHeight="1" x14ac:dyDescent="0.35"/>
    <row r="167" ht="16" customHeight="1" x14ac:dyDescent="0.35"/>
    <row r="168" ht="16" customHeight="1" x14ac:dyDescent="0.35"/>
    <row r="169" ht="16" customHeight="1" x14ac:dyDescent="0.35"/>
    <row r="170" ht="16" customHeight="1" x14ac:dyDescent="0.35"/>
    <row r="171" ht="16" customHeight="1" x14ac:dyDescent="0.35"/>
    <row r="172" ht="16" customHeight="1" x14ac:dyDescent="0.35"/>
    <row r="173" ht="16" customHeight="1" x14ac:dyDescent="0.35"/>
    <row r="174" ht="16" customHeight="1" x14ac:dyDescent="0.35"/>
    <row r="175" ht="16" customHeight="1" x14ac:dyDescent="0.35"/>
    <row r="176" ht="16" customHeight="1" x14ac:dyDescent="0.35"/>
    <row r="177" ht="16" customHeight="1" x14ac:dyDescent="0.35"/>
    <row r="178" ht="16" customHeight="1" x14ac:dyDescent="0.35"/>
    <row r="179" ht="16" customHeight="1" x14ac:dyDescent="0.35"/>
    <row r="180" ht="16" customHeight="1" x14ac:dyDescent="0.35"/>
    <row r="181" ht="16" customHeight="1" x14ac:dyDescent="0.35"/>
    <row r="182" ht="16" customHeight="1" x14ac:dyDescent="0.35"/>
    <row r="183" ht="16" customHeight="1" x14ac:dyDescent="0.35"/>
    <row r="184" ht="16" customHeight="1" x14ac:dyDescent="0.35"/>
    <row r="185" ht="16" customHeight="1" x14ac:dyDescent="0.35"/>
    <row r="186" ht="16" customHeight="1" x14ac:dyDescent="0.35"/>
    <row r="187" ht="16" customHeight="1" x14ac:dyDescent="0.35"/>
    <row r="188" ht="16" customHeight="1" x14ac:dyDescent="0.35"/>
    <row r="189" ht="16" customHeight="1" x14ac:dyDescent="0.35"/>
    <row r="190" ht="16" customHeight="1" x14ac:dyDescent="0.35"/>
    <row r="191" ht="16" customHeight="1" x14ac:dyDescent="0.35"/>
    <row r="192" ht="16" customHeight="1" x14ac:dyDescent="0.35"/>
    <row r="193" ht="16" customHeight="1" x14ac:dyDescent="0.35"/>
    <row r="194" ht="16" customHeight="1" x14ac:dyDescent="0.35"/>
    <row r="195" ht="16" customHeight="1" x14ac:dyDescent="0.35"/>
    <row r="196" ht="16" customHeight="1" x14ac:dyDescent="0.35"/>
    <row r="197" ht="16" customHeight="1" x14ac:dyDescent="0.35"/>
    <row r="198" ht="16" customHeight="1" x14ac:dyDescent="0.35"/>
    <row r="199" ht="16" customHeight="1" x14ac:dyDescent="0.35"/>
    <row r="200" ht="16" customHeight="1" x14ac:dyDescent="0.35"/>
    <row r="201" ht="16" customHeight="1" x14ac:dyDescent="0.35"/>
    <row r="202" ht="16" customHeight="1" x14ac:dyDescent="0.35"/>
    <row r="203" ht="16" customHeight="1" x14ac:dyDescent="0.35"/>
    <row r="204" ht="16" customHeight="1" x14ac:dyDescent="0.35"/>
    <row r="205" ht="16" customHeight="1" x14ac:dyDescent="0.35"/>
    <row r="206" ht="16" customHeight="1" x14ac:dyDescent="0.35"/>
    <row r="207" ht="16" customHeight="1" x14ac:dyDescent="0.35"/>
    <row r="208" ht="16" customHeight="1" x14ac:dyDescent="0.35"/>
    <row r="209" ht="16" customHeight="1" x14ac:dyDescent="0.35"/>
    <row r="210" ht="16" customHeight="1" x14ac:dyDescent="0.35"/>
    <row r="211" ht="16" customHeight="1" x14ac:dyDescent="0.35"/>
    <row r="212" ht="16" customHeight="1" x14ac:dyDescent="0.35"/>
    <row r="213" ht="16" customHeight="1" x14ac:dyDescent="0.35"/>
    <row r="214" ht="16" customHeight="1" x14ac:dyDescent="0.35"/>
    <row r="215" ht="16" customHeight="1" x14ac:dyDescent="0.35"/>
    <row r="216" ht="16" customHeight="1" x14ac:dyDescent="0.35"/>
    <row r="217" ht="16" customHeight="1" x14ac:dyDescent="0.35"/>
    <row r="218" ht="16" customHeight="1" x14ac:dyDescent="0.35"/>
    <row r="219" ht="16" customHeight="1" x14ac:dyDescent="0.35"/>
    <row r="220" ht="16" customHeight="1" x14ac:dyDescent="0.35"/>
    <row r="221" ht="16" customHeight="1" x14ac:dyDescent="0.35"/>
    <row r="222" ht="16" customHeight="1" x14ac:dyDescent="0.35"/>
    <row r="223" ht="16" customHeight="1" x14ac:dyDescent="0.35"/>
    <row r="224" ht="16" customHeight="1" x14ac:dyDescent="0.35"/>
    <row r="225" ht="16" customHeight="1" x14ac:dyDescent="0.35"/>
    <row r="226" ht="16" customHeight="1" x14ac:dyDescent="0.35"/>
    <row r="227" ht="16" customHeight="1" x14ac:dyDescent="0.35"/>
    <row r="228" ht="16" customHeight="1" x14ac:dyDescent="0.35"/>
    <row r="229" ht="16" customHeight="1" x14ac:dyDescent="0.35"/>
    <row r="230" ht="16" customHeight="1" x14ac:dyDescent="0.35"/>
    <row r="231" ht="16" customHeight="1" x14ac:dyDescent="0.35"/>
    <row r="232" ht="16" customHeight="1" x14ac:dyDescent="0.35"/>
    <row r="233" ht="16" customHeight="1" x14ac:dyDescent="0.35"/>
    <row r="234" ht="16" customHeight="1" x14ac:dyDescent="0.35"/>
    <row r="235" ht="16" customHeight="1" x14ac:dyDescent="0.35"/>
    <row r="236" ht="16" customHeight="1" x14ac:dyDescent="0.35"/>
    <row r="237" ht="16" customHeight="1" x14ac:dyDescent="0.35"/>
    <row r="238" ht="16" customHeight="1" x14ac:dyDescent="0.35"/>
    <row r="239" ht="16" customHeight="1" x14ac:dyDescent="0.35"/>
    <row r="240" ht="16" customHeight="1" x14ac:dyDescent="0.35"/>
    <row r="241" ht="16" customHeight="1" x14ac:dyDescent="0.35"/>
    <row r="242" ht="16" customHeight="1" x14ac:dyDescent="0.35"/>
    <row r="243" ht="16" customHeight="1" x14ac:dyDescent="0.35"/>
    <row r="244" ht="16" customHeight="1" x14ac:dyDescent="0.35"/>
    <row r="245" ht="16" customHeight="1" x14ac:dyDescent="0.35"/>
    <row r="246" ht="16" customHeight="1" x14ac:dyDescent="0.35"/>
    <row r="247" ht="16" customHeight="1" x14ac:dyDescent="0.35"/>
    <row r="248" ht="16" customHeight="1" x14ac:dyDescent="0.35"/>
    <row r="249" ht="16" customHeight="1" x14ac:dyDescent="0.35"/>
    <row r="250" ht="16" customHeight="1" x14ac:dyDescent="0.35"/>
    <row r="251" ht="16" customHeight="1" x14ac:dyDescent="0.35"/>
    <row r="252" ht="16" customHeight="1" x14ac:dyDescent="0.35"/>
    <row r="253" ht="16" customHeight="1" x14ac:dyDescent="0.35"/>
    <row r="254" ht="16" customHeight="1" x14ac:dyDescent="0.35"/>
    <row r="255" ht="16" customHeight="1" x14ac:dyDescent="0.35"/>
    <row r="256" ht="16" customHeight="1" x14ac:dyDescent="0.35"/>
    <row r="257" ht="16" customHeight="1" x14ac:dyDescent="0.35"/>
    <row r="258" ht="16" customHeight="1" x14ac:dyDescent="0.35"/>
    <row r="259" ht="16" customHeight="1" x14ac:dyDescent="0.35"/>
    <row r="260" ht="16" customHeight="1" x14ac:dyDescent="0.35"/>
    <row r="261" ht="16" customHeight="1" x14ac:dyDescent="0.35"/>
    <row r="262" ht="16" customHeight="1" x14ac:dyDescent="0.35"/>
    <row r="263" ht="16" customHeight="1" x14ac:dyDescent="0.35"/>
    <row r="264" ht="16" customHeight="1" x14ac:dyDescent="0.35"/>
    <row r="265" ht="16" customHeight="1" x14ac:dyDescent="0.35"/>
    <row r="266" ht="16" customHeight="1" x14ac:dyDescent="0.35"/>
    <row r="267" ht="16" customHeight="1" x14ac:dyDescent="0.35"/>
    <row r="268" ht="16" customHeight="1" x14ac:dyDescent="0.35"/>
    <row r="269" ht="16" customHeight="1" x14ac:dyDescent="0.35"/>
    <row r="270" ht="16" customHeight="1" x14ac:dyDescent="0.35"/>
    <row r="271" ht="16" customHeight="1" x14ac:dyDescent="0.35"/>
    <row r="272" ht="16" customHeight="1" x14ac:dyDescent="0.35"/>
    <row r="273" ht="16" customHeight="1" x14ac:dyDescent="0.35"/>
    <row r="274" ht="16" customHeight="1" x14ac:dyDescent="0.35"/>
    <row r="275" ht="16" customHeight="1" x14ac:dyDescent="0.35"/>
    <row r="276" ht="16" customHeight="1" x14ac:dyDescent="0.35"/>
    <row r="277" ht="16" customHeight="1" x14ac:dyDescent="0.35"/>
    <row r="278" ht="16" customHeight="1" x14ac:dyDescent="0.35"/>
    <row r="279" ht="16" customHeight="1" x14ac:dyDescent="0.35"/>
    <row r="280" ht="16" customHeight="1" x14ac:dyDescent="0.35"/>
    <row r="281" ht="16" customHeight="1" x14ac:dyDescent="0.35"/>
    <row r="282" ht="16" customHeight="1" x14ac:dyDescent="0.35"/>
    <row r="283" ht="16" customHeight="1" x14ac:dyDescent="0.35"/>
    <row r="284" ht="16" customHeight="1" x14ac:dyDescent="0.35"/>
    <row r="285" ht="16" customHeight="1" x14ac:dyDescent="0.35"/>
    <row r="286" ht="16" customHeight="1" x14ac:dyDescent="0.35"/>
    <row r="287" ht="16" customHeight="1" x14ac:dyDescent="0.35"/>
    <row r="288" ht="16" customHeight="1" x14ac:dyDescent="0.35"/>
    <row r="289" ht="16" customHeight="1" x14ac:dyDescent="0.35"/>
    <row r="290" ht="16" customHeight="1" x14ac:dyDescent="0.35"/>
    <row r="291" ht="16" customHeight="1" x14ac:dyDescent="0.35"/>
    <row r="292" ht="16" customHeight="1" x14ac:dyDescent="0.35"/>
    <row r="293" ht="16" customHeight="1" x14ac:dyDescent="0.35"/>
    <row r="294" ht="16" customHeight="1" x14ac:dyDescent="0.35"/>
    <row r="295" ht="16" customHeight="1" x14ac:dyDescent="0.35"/>
    <row r="296" ht="16" customHeight="1" x14ac:dyDescent="0.35"/>
    <row r="297" ht="16" customHeight="1" x14ac:dyDescent="0.35"/>
    <row r="298" ht="16" customHeight="1" x14ac:dyDescent="0.35"/>
    <row r="299" ht="16" customHeight="1" x14ac:dyDescent="0.35"/>
    <row r="300" ht="16" customHeight="1" x14ac:dyDescent="0.35"/>
    <row r="301" ht="16" customHeight="1" x14ac:dyDescent="0.35"/>
    <row r="302" ht="16" customHeight="1" x14ac:dyDescent="0.35"/>
    <row r="303" ht="16" customHeight="1" x14ac:dyDescent="0.35"/>
    <row r="304" ht="16" customHeight="1" x14ac:dyDescent="0.35"/>
    <row r="305" ht="16" customHeight="1" x14ac:dyDescent="0.35"/>
    <row r="306" ht="16" customHeight="1" x14ac:dyDescent="0.35"/>
    <row r="307" ht="16" customHeight="1" x14ac:dyDescent="0.35"/>
    <row r="308" ht="16" customHeight="1" x14ac:dyDescent="0.35"/>
    <row r="309" ht="16" customHeight="1" x14ac:dyDescent="0.35"/>
    <row r="310" ht="16" customHeight="1" x14ac:dyDescent="0.35"/>
    <row r="311" ht="16" customHeight="1" x14ac:dyDescent="0.35"/>
    <row r="312" ht="16" customHeight="1" x14ac:dyDescent="0.35"/>
    <row r="313" ht="16" customHeight="1" x14ac:dyDescent="0.35"/>
    <row r="314" ht="16" customHeight="1" x14ac:dyDescent="0.35"/>
    <row r="315" ht="16" customHeight="1" x14ac:dyDescent="0.35"/>
    <row r="316" ht="16" customHeight="1" x14ac:dyDescent="0.35"/>
    <row r="317" ht="16" customHeight="1" x14ac:dyDescent="0.35"/>
    <row r="318" ht="16" customHeight="1" x14ac:dyDescent="0.35"/>
    <row r="319" ht="16" customHeight="1" x14ac:dyDescent="0.35"/>
    <row r="320" ht="16" customHeight="1" x14ac:dyDescent="0.35"/>
    <row r="321" ht="16" customHeight="1" x14ac:dyDescent="0.35"/>
    <row r="322" ht="16" customHeight="1" x14ac:dyDescent="0.35"/>
    <row r="323" ht="16" customHeight="1" x14ac:dyDescent="0.35"/>
    <row r="324" ht="16" customHeight="1" x14ac:dyDescent="0.35"/>
    <row r="325" ht="16" customHeight="1" x14ac:dyDescent="0.35"/>
    <row r="326" ht="16" customHeight="1" x14ac:dyDescent="0.35"/>
    <row r="327" ht="16" customHeight="1" x14ac:dyDescent="0.35"/>
    <row r="328" ht="16" customHeight="1" x14ac:dyDescent="0.35"/>
    <row r="329" ht="16" customHeight="1" x14ac:dyDescent="0.35"/>
    <row r="330" ht="16" customHeight="1" x14ac:dyDescent="0.35"/>
    <row r="331" ht="16" customHeight="1" x14ac:dyDescent="0.35"/>
    <row r="332" ht="16" customHeight="1" x14ac:dyDescent="0.35"/>
    <row r="333" ht="16" customHeight="1" x14ac:dyDescent="0.35"/>
    <row r="334" ht="16" customHeight="1" x14ac:dyDescent="0.35"/>
    <row r="335" ht="16" customHeight="1" x14ac:dyDescent="0.35"/>
    <row r="336" ht="16" customHeight="1" x14ac:dyDescent="0.35"/>
    <row r="337" ht="16" customHeight="1" x14ac:dyDescent="0.35"/>
    <row r="338" ht="16" customHeight="1" x14ac:dyDescent="0.35"/>
    <row r="339" ht="16" customHeight="1" x14ac:dyDescent="0.35"/>
    <row r="340" ht="16" customHeight="1" x14ac:dyDescent="0.35"/>
    <row r="341" ht="16" customHeight="1" x14ac:dyDescent="0.35"/>
    <row r="342" ht="16" customHeight="1" x14ac:dyDescent="0.35"/>
    <row r="343" ht="16" customHeight="1" x14ac:dyDescent="0.35"/>
    <row r="344" ht="16" customHeight="1" x14ac:dyDescent="0.35"/>
    <row r="345" ht="16" customHeight="1" x14ac:dyDescent="0.35"/>
    <row r="346" ht="16" customHeight="1" x14ac:dyDescent="0.35"/>
    <row r="347" ht="16" customHeight="1" x14ac:dyDescent="0.35"/>
    <row r="348" ht="16" customHeight="1" x14ac:dyDescent="0.35"/>
    <row r="349" ht="16" customHeight="1" x14ac:dyDescent="0.35"/>
    <row r="350" ht="16" customHeight="1" x14ac:dyDescent="0.35"/>
    <row r="351" ht="16" customHeight="1" x14ac:dyDescent="0.35"/>
    <row r="352" ht="16" customHeight="1" x14ac:dyDescent="0.35"/>
    <row r="353" ht="16" customHeight="1" x14ac:dyDescent="0.35"/>
    <row r="354" ht="16" customHeight="1" x14ac:dyDescent="0.35"/>
    <row r="355" ht="16" customHeight="1" x14ac:dyDescent="0.35"/>
    <row r="356" ht="16" customHeight="1" x14ac:dyDescent="0.35"/>
    <row r="357" ht="16" customHeight="1" x14ac:dyDescent="0.35"/>
    <row r="358" ht="16" customHeight="1" x14ac:dyDescent="0.35"/>
    <row r="359" ht="16" customHeight="1" x14ac:dyDescent="0.35"/>
    <row r="360" ht="16" customHeight="1" x14ac:dyDescent="0.35"/>
    <row r="361" ht="16" customHeight="1" x14ac:dyDescent="0.35"/>
    <row r="362" ht="16" customHeight="1" x14ac:dyDescent="0.35"/>
    <row r="363" ht="16" customHeight="1" x14ac:dyDescent="0.35"/>
    <row r="364" ht="16" customHeight="1" x14ac:dyDescent="0.35"/>
    <row r="365" ht="16" customHeight="1" x14ac:dyDescent="0.35"/>
    <row r="366" ht="16" customHeight="1" x14ac:dyDescent="0.35"/>
    <row r="367" ht="16" customHeight="1" x14ac:dyDescent="0.35"/>
    <row r="368" ht="16" customHeight="1" x14ac:dyDescent="0.35"/>
    <row r="369" ht="16" customHeight="1" x14ac:dyDescent="0.35"/>
    <row r="370" ht="16" customHeight="1" x14ac:dyDescent="0.35"/>
    <row r="371" ht="16" customHeight="1" x14ac:dyDescent="0.35"/>
    <row r="372" ht="16" customHeight="1" x14ac:dyDescent="0.35"/>
    <row r="373" ht="16" customHeight="1" x14ac:dyDescent="0.35"/>
    <row r="374" ht="16" customHeight="1" x14ac:dyDescent="0.35"/>
    <row r="375" ht="16" customHeight="1" x14ac:dyDescent="0.35"/>
    <row r="376" ht="16" customHeight="1" x14ac:dyDescent="0.35"/>
    <row r="377" ht="16" customHeight="1" x14ac:dyDescent="0.35"/>
    <row r="378" ht="16" customHeight="1" x14ac:dyDescent="0.35"/>
    <row r="379" ht="16" customHeight="1" x14ac:dyDescent="0.35"/>
    <row r="380" ht="16" customHeight="1" x14ac:dyDescent="0.35"/>
    <row r="381" ht="16" customHeight="1" x14ac:dyDescent="0.35"/>
    <row r="382" ht="16" customHeight="1" x14ac:dyDescent="0.35"/>
    <row r="383" ht="16" customHeight="1" x14ac:dyDescent="0.35"/>
    <row r="384" ht="16" customHeight="1" x14ac:dyDescent="0.35"/>
    <row r="385" ht="16" customHeight="1" x14ac:dyDescent="0.35"/>
    <row r="386" ht="16" customHeight="1" x14ac:dyDescent="0.35"/>
    <row r="387" ht="16" customHeight="1" x14ac:dyDescent="0.35"/>
  </sheetData>
  <conditionalFormatting sqref="D25">
    <cfRule type="containsText" dxfId="27" priority="6" operator="containsText" text="OK">
      <formula>NOT(ISERROR(SEARCH("OK",D25)))</formula>
    </cfRule>
  </conditionalFormatting>
  <conditionalFormatting sqref="C26">
    <cfRule type="expression" dxfId="26" priority="12">
      <formula>OR(WEEKDAY(C26)=1,WEEKDAY(C26)=7)</formula>
    </cfRule>
  </conditionalFormatting>
  <conditionalFormatting sqref="E26:G26">
    <cfRule type="cellIs" dxfId="25" priority="3" operator="equal">
      <formula>"JF"</formula>
    </cfRule>
  </conditionalFormatting>
  <conditionalFormatting sqref="D26">
    <cfRule type="cellIs" dxfId="24" priority="5" operator="equal">
      <formula>"JF"</formula>
    </cfRule>
  </conditionalFormatting>
  <conditionalFormatting sqref="D26">
    <cfRule type="containsText" dxfId="23" priority="4" operator="containsText" text="OK">
      <formula>NOT(ISERROR(SEARCH("OK",D26)))</formula>
    </cfRule>
  </conditionalFormatting>
  <conditionalFormatting sqref="E26:G26">
    <cfRule type="containsText" dxfId="22" priority="2" operator="containsText" text="OK">
      <formula>NOT(ISERROR(SEARCH("OK",E26)))</formula>
    </cfRule>
  </conditionalFormatting>
  <conditionalFormatting sqref="D26:G26">
    <cfRule type="containsText" dxfId="21" priority="1" operator="containsText" text="KO">
      <formula>NOT(ISERROR(SEARCH("KO",D26)))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H490"/>
  <sheetViews>
    <sheetView tabSelected="1" workbookViewId="0">
      <selection activeCell="K137" sqref="K137"/>
    </sheetView>
  </sheetViews>
  <sheetFormatPr defaultColWidth="10.90625" defaultRowHeight="14.5" x14ac:dyDescent="0.35"/>
  <cols>
    <col min="1" max="1" width="3.81640625" style="9" customWidth="1"/>
    <col min="2" max="3" width="6.54296875" style="9" customWidth="1"/>
    <col min="4" max="16384" width="10.90625" style="9"/>
  </cols>
  <sheetData>
    <row r="2" spans="2:8" x14ac:dyDescent="0.35">
      <c r="B2" s="1" t="s">
        <v>5</v>
      </c>
      <c r="C2" s="1" t="s">
        <v>6</v>
      </c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</row>
    <row r="3" spans="2:8" ht="14.4" customHeight="1" x14ac:dyDescent="0.35">
      <c r="B3" s="9">
        <f t="shared" ref="B3:B66" si="0">DAY(D3)</f>
        <v>1</v>
      </c>
      <c r="C3" s="9">
        <f t="shared" ref="C3:C66" si="1">MONTH(D3)</f>
        <v>1</v>
      </c>
      <c r="D3" s="10">
        <v>44927</v>
      </c>
      <c r="E3" s="9" t="str">
        <f>IF(OR(WEEKDAY(Tab_JRS[[#This Row],[Date]])=1,WEEKDAY(Tab_JRS[[#This Row],[Date]])=7),"JF",IFERROR(VLOOKUP(Tab_JRS[[#This Row],[Date]],Tab_JF[],3,0),""))</f>
        <v>JF</v>
      </c>
      <c r="F3" s="9" t="str">
        <f>IF(OR(WEEKDAY(Tab_JRS[[#This Row],[Date]])=1,WEEKDAY(Tab_JRS[[#This Row],[Date]])=7),"JF",IFERROR(VLOOKUP(Tab_JRS[[#This Row],[Date]],Tab_JF[],3,0),""))</f>
        <v>JF</v>
      </c>
      <c r="G3" s="9" t="str">
        <f>IF(OR(WEEKDAY(Tab_JRS[[#This Row],[Date]])=1,WEEKDAY(Tab_JRS[[#This Row],[Date]])=7),"JF",IFERROR(VLOOKUP(Tab_JRS[[#This Row],[Date]],Tab_JF[],3,0),""))</f>
        <v>JF</v>
      </c>
      <c r="H3" s="9" t="str">
        <f>IF(OR(WEEKDAY(Tab_JRS[[#This Row],[Date]])=1,WEEKDAY(Tab_JRS[[#This Row],[Date]])=7),"JF",IFERROR(VLOOKUP(Tab_JRS[[#This Row],[Date]],Tab_JF[],3,0),""))</f>
        <v>JF</v>
      </c>
    </row>
    <row r="4" spans="2:8" ht="14.4" customHeight="1" x14ac:dyDescent="0.35">
      <c r="B4" s="9">
        <f t="shared" si="0"/>
        <v>2</v>
      </c>
      <c r="C4" s="9">
        <f t="shared" si="1"/>
        <v>1</v>
      </c>
      <c r="D4" s="10">
        <v>44928</v>
      </c>
    </row>
    <row r="5" spans="2:8" ht="14.4" customHeight="1" x14ac:dyDescent="0.35">
      <c r="B5" s="9">
        <f t="shared" si="0"/>
        <v>3</v>
      </c>
      <c r="C5" s="9">
        <f t="shared" si="1"/>
        <v>1</v>
      </c>
      <c r="D5" s="10">
        <v>44929</v>
      </c>
    </row>
    <row r="6" spans="2:8" ht="14.4" customHeight="1" x14ac:dyDescent="0.35">
      <c r="B6" s="9">
        <f t="shared" si="0"/>
        <v>4</v>
      </c>
      <c r="C6" s="9">
        <f t="shared" si="1"/>
        <v>1</v>
      </c>
      <c r="D6" s="10">
        <v>44930</v>
      </c>
    </row>
    <row r="7" spans="2:8" ht="14.4" customHeight="1" x14ac:dyDescent="0.35">
      <c r="B7" s="9">
        <f t="shared" si="0"/>
        <v>5</v>
      </c>
      <c r="C7" s="9">
        <f t="shared" si="1"/>
        <v>1</v>
      </c>
      <c r="D7" s="10">
        <v>44931</v>
      </c>
    </row>
    <row r="8" spans="2:8" ht="14.4" customHeight="1" x14ac:dyDescent="0.35">
      <c r="B8" s="9">
        <f t="shared" si="0"/>
        <v>6</v>
      </c>
      <c r="C8" s="9">
        <f t="shared" si="1"/>
        <v>1</v>
      </c>
      <c r="D8" s="10">
        <v>44932</v>
      </c>
    </row>
    <row r="9" spans="2:8" ht="14.4" customHeight="1" x14ac:dyDescent="0.35">
      <c r="B9" s="9">
        <f t="shared" si="0"/>
        <v>1</v>
      </c>
      <c r="C9" s="9">
        <f t="shared" si="1"/>
        <v>1</v>
      </c>
      <c r="D9" s="10">
        <v>44927</v>
      </c>
      <c r="E9" s="9" t="str">
        <f>IF(OR(WEEKDAY(Tab_JRS[[#This Row],[Date]])=1,WEEKDAY(Tab_JRS[[#This Row],[Date]])=7),"JF",IFERROR(VLOOKUP(Tab_JRS[[#This Row],[Date]],Tab_JF[],3,0),""))</f>
        <v>JF</v>
      </c>
      <c r="F9" s="9" t="str">
        <f>IF(OR(WEEKDAY(Tab_JRS[[#This Row],[Date]])=1,WEEKDAY(Tab_JRS[[#This Row],[Date]])=7),"JF",IFERROR(VLOOKUP(Tab_JRS[[#This Row],[Date]],Tab_JF[],3,0),""))</f>
        <v>JF</v>
      </c>
      <c r="G9" s="9" t="str">
        <f>IF(OR(WEEKDAY(Tab_JRS[[#This Row],[Date]])=1,WEEKDAY(Tab_JRS[[#This Row],[Date]])=7),"JF",IFERROR(VLOOKUP(Tab_JRS[[#This Row],[Date]],Tab_JF[],3,0),""))</f>
        <v>JF</v>
      </c>
      <c r="H9" s="9" t="str">
        <f>IF(OR(WEEKDAY(Tab_JRS[[#This Row],[Date]])=1,WEEKDAY(Tab_JRS[[#This Row],[Date]])=7),"JF",IFERROR(VLOOKUP(Tab_JRS[[#This Row],[Date]],Tab_JF[],3,0),""))</f>
        <v>JF</v>
      </c>
    </row>
    <row r="10" spans="2:8" ht="14.4" customHeight="1" x14ac:dyDescent="0.35">
      <c r="B10" s="9">
        <f t="shared" si="0"/>
        <v>1</v>
      </c>
      <c r="C10" s="9">
        <f t="shared" si="1"/>
        <v>1</v>
      </c>
      <c r="D10" s="10">
        <v>44927</v>
      </c>
      <c r="E10" s="9" t="str">
        <f>IF(OR(WEEKDAY(Tab_JRS[[#This Row],[Date]])=1,WEEKDAY(Tab_JRS[[#This Row],[Date]])=7),"JF",IFERROR(VLOOKUP(Tab_JRS[[#This Row],[Date]],Tab_JF[],3,0),""))</f>
        <v>JF</v>
      </c>
      <c r="F10" s="9" t="str">
        <f>IF(OR(WEEKDAY(Tab_JRS[[#This Row],[Date]])=1,WEEKDAY(Tab_JRS[[#This Row],[Date]])=7),"JF",IFERROR(VLOOKUP(Tab_JRS[[#This Row],[Date]],Tab_JF[],3,0),""))</f>
        <v>JF</v>
      </c>
      <c r="G10" s="9" t="str">
        <f>IF(OR(WEEKDAY(Tab_JRS[[#This Row],[Date]])=1,WEEKDAY(Tab_JRS[[#This Row],[Date]])=7),"JF",IFERROR(VLOOKUP(Tab_JRS[[#This Row],[Date]],Tab_JF[],3,0),""))</f>
        <v>JF</v>
      </c>
      <c r="H10" s="9" t="str">
        <f>IF(OR(WEEKDAY(Tab_JRS[[#This Row],[Date]])=1,WEEKDAY(Tab_JRS[[#This Row],[Date]])=7),"JF",IFERROR(VLOOKUP(Tab_JRS[[#This Row],[Date]],Tab_JF[],3,0),""))</f>
        <v>JF</v>
      </c>
    </row>
    <row r="11" spans="2:8" ht="14.4" customHeight="1" x14ac:dyDescent="0.35">
      <c r="B11" s="9">
        <f t="shared" si="0"/>
        <v>9</v>
      </c>
      <c r="C11" s="9">
        <f t="shared" si="1"/>
        <v>1</v>
      </c>
      <c r="D11" s="10">
        <v>44935</v>
      </c>
    </row>
    <row r="12" spans="2:8" ht="14.4" customHeight="1" x14ac:dyDescent="0.35">
      <c r="B12" s="9">
        <f t="shared" si="0"/>
        <v>10</v>
      </c>
      <c r="C12" s="9">
        <f t="shared" si="1"/>
        <v>1</v>
      </c>
      <c r="D12" s="10">
        <v>44936</v>
      </c>
    </row>
    <row r="13" spans="2:8" ht="14.4" customHeight="1" x14ac:dyDescent="0.35">
      <c r="B13" s="9">
        <f t="shared" si="0"/>
        <v>11</v>
      </c>
      <c r="C13" s="9">
        <f t="shared" si="1"/>
        <v>1</v>
      </c>
      <c r="D13" s="10">
        <v>44937</v>
      </c>
      <c r="E13" s="9" t="str">
        <f>IF(OR(WEEKDAY(Tab_JRS[[#This Row],[Date]])=1,WEEKDAY(Tab_JRS[[#This Row],[Date]])=7),"JF",IFERROR(VLOOKUP(Tab_JRS[[#This Row],[Date]],Tab_JF[],3,0),""))</f>
        <v>JF</v>
      </c>
      <c r="F13" s="9" t="str">
        <f>IF(OR(WEEKDAY(Tab_JRS[[#This Row],[Date]])=1,WEEKDAY(Tab_JRS[[#This Row],[Date]])=7),"JF",IFERROR(VLOOKUP(Tab_JRS[[#This Row],[Date]],Tab_JF[],3,0),""))</f>
        <v>JF</v>
      </c>
      <c r="G13" s="9" t="str">
        <f>IF(OR(WEEKDAY(Tab_JRS[[#This Row],[Date]])=1,WEEKDAY(Tab_JRS[[#This Row],[Date]])=7),"JF",IFERROR(VLOOKUP(Tab_JRS[[#This Row],[Date]],Tab_JF[],3,0),""))</f>
        <v>JF</v>
      </c>
      <c r="H13" s="9" t="str">
        <f>IF(OR(WEEKDAY(Tab_JRS[[#This Row],[Date]])=1,WEEKDAY(Tab_JRS[[#This Row],[Date]])=7),"JF",IFERROR(VLOOKUP(Tab_JRS[[#This Row],[Date]],Tab_JF[],3,0),""))</f>
        <v>JF</v>
      </c>
    </row>
    <row r="14" spans="2:8" ht="14.4" customHeight="1" x14ac:dyDescent="0.35">
      <c r="B14" s="9">
        <f t="shared" si="0"/>
        <v>12</v>
      </c>
      <c r="C14" s="9">
        <f t="shared" si="1"/>
        <v>1</v>
      </c>
      <c r="D14" s="10">
        <v>44938</v>
      </c>
    </row>
    <row r="15" spans="2:8" ht="14.4" customHeight="1" x14ac:dyDescent="0.35">
      <c r="B15" s="9">
        <f t="shared" si="0"/>
        <v>13</v>
      </c>
      <c r="C15" s="9">
        <f t="shared" si="1"/>
        <v>1</v>
      </c>
      <c r="D15" s="10">
        <v>44939</v>
      </c>
    </row>
    <row r="16" spans="2:8" ht="14.4" customHeight="1" x14ac:dyDescent="0.35">
      <c r="B16" s="9">
        <f t="shared" si="0"/>
        <v>14</v>
      </c>
      <c r="C16" s="9">
        <f t="shared" si="1"/>
        <v>1</v>
      </c>
      <c r="D16" s="10">
        <v>44940</v>
      </c>
      <c r="E16" s="9" t="str">
        <f>IF(OR(WEEKDAY(Tab_JRS[[#This Row],[Date]])=1,WEEKDAY(Tab_JRS[[#This Row],[Date]])=7),"JF",IFERROR(VLOOKUP(Tab_JRS[[#This Row],[Date]],Tab_JF[],3,0),""))</f>
        <v>JF</v>
      </c>
      <c r="F16" s="9" t="str">
        <f>IF(OR(WEEKDAY(Tab_JRS[[#This Row],[Date]])=1,WEEKDAY(Tab_JRS[[#This Row],[Date]])=7),"JF",IFERROR(VLOOKUP(Tab_JRS[[#This Row],[Date]],Tab_JF[],3,0),""))</f>
        <v>JF</v>
      </c>
      <c r="G16" s="9" t="str">
        <f>IF(OR(WEEKDAY(Tab_JRS[[#This Row],[Date]])=1,WEEKDAY(Tab_JRS[[#This Row],[Date]])=7),"JF",IFERROR(VLOOKUP(Tab_JRS[[#This Row],[Date]],Tab_JF[],3,0),""))</f>
        <v>JF</v>
      </c>
      <c r="H16" s="9" t="str">
        <f>IF(OR(WEEKDAY(Tab_JRS[[#This Row],[Date]])=1,WEEKDAY(Tab_JRS[[#This Row],[Date]])=7),"JF",IFERROR(VLOOKUP(Tab_JRS[[#This Row],[Date]],Tab_JF[],3,0),""))</f>
        <v>JF</v>
      </c>
    </row>
    <row r="17" spans="2:8" ht="14.4" customHeight="1" x14ac:dyDescent="0.35">
      <c r="B17" s="9">
        <f t="shared" si="0"/>
        <v>15</v>
      </c>
      <c r="C17" s="9">
        <f t="shared" si="1"/>
        <v>1</v>
      </c>
      <c r="D17" s="10">
        <v>44941</v>
      </c>
      <c r="E17" s="9" t="str">
        <f>IF(OR(WEEKDAY(Tab_JRS[[#This Row],[Date]])=1,WEEKDAY(Tab_JRS[[#This Row],[Date]])=7),"JF",IFERROR(VLOOKUP(Tab_JRS[[#This Row],[Date]],Tab_JF[],3,0),""))</f>
        <v>JF</v>
      </c>
      <c r="F17" s="9" t="str">
        <f>IF(OR(WEEKDAY(Tab_JRS[[#This Row],[Date]])=1,WEEKDAY(Tab_JRS[[#This Row],[Date]])=7),"JF",IFERROR(VLOOKUP(Tab_JRS[[#This Row],[Date]],Tab_JF[],3,0),""))</f>
        <v>JF</v>
      </c>
      <c r="G17" s="9" t="str">
        <f>IF(OR(WEEKDAY(Tab_JRS[[#This Row],[Date]])=1,WEEKDAY(Tab_JRS[[#This Row],[Date]])=7),"JF",IFERROR(VLOOKUP(Tab_JRS[[#This Row],[Date]],Tab_JF[],3,0),""))</f>
        <v>JF</v>
      </c>
      <c r="H17" s="9" t="str">
        <f>IF(OR(WEEKDAY(Tab_JRS[[#This Row],[Date]])=1,WEEKDAY(Tab_JRS[[#This Row],[Date]])=7),"JF",IFERROR(VLOOKUP(Tab_JRS[[#This Row],[Date]],Tab_JF[],3,0),""))</f>
        <v>JF</v>
      </c>
    </row>
    <row r="18" spans="2:8" ht="14.4" customHeight="1" x14ac:dyDescent="0.35">
      <c r="B18" s="9">
        <f t="shared" si="0"/>
        <v>16</v>
      </c>
      <c r="C18" s="9">
        <f t="shared" si="1"/>
        <v>1</v>
      </c>
      <c r="D18" s="10">
        <v>44942</v>
      </c>
    </row>
    <row r="19" spans="2:8" ht="14.4" customHeight="1" x14ac:dyDescent="0.35">
      <c r="B19" s="9">
        <f t="shared" si="0"/>
        <v>17</v>
      </c>
      <c r="C19" s="9">
        <f t="shared" si="1"/>
        <v>1</v>
      </c>
      <c r="D19" s="10">
        <v>44943</v>
      </c>
    </row>
    <row r="20" spans="2:8" ht="14.4" customHeight="1" x14ac:dyDescent="0.35">
      <c r="B20" s="9">
        <f t="shared" si="0"/>
        <v>18</v>
      </c>
      <c r="C20" s="9">
        <f t="shared" si="1"/>
        <v>1</v>
      </c>
      <c r="D20" s="10">
        <v>44944</v>
      </c>
    </row>
    <row r="21" spans="2:8" ht="14.4" customHeight="1" x14ac:dyDescent="0.35">
      <c r="B21" s="9">
        <f t="shared" si="0"/>
        <v>19</v>
      </c>
      <c r="C21" s="9">
        <f t="shared" si="1"/>
        <v>1</v>
      </c>
      <c r="D21" s="10">
        <v>44945</v>
      </c>
    </row>
    <row r="22" spans="2:8" ht="14.4" customHeight="1" x14ac:dyDescent="0.35">
      <c r="B22" s="9">
        <f t="shared" si="0"/>
        <v>20</v>
      </c>
      <c r="C22" s="9">
        <f t="shared" si="1"/>
        <v>1</v>
      </c>
      <c r="D22" s="10">
        <v>44946</v>
      </c>
    </row>
    <row r="23" spans="2:8" ht="14.4" customHeight="1" x14ac:dyDescent="0.35">
      <c r="B23" s="9">
        <f t="shared" si="0"/>
        <v>21</v>
      </c>
      <c r="C23" s="9">
        <f t="shared" si="1"/>
        <v>1</v>
      </c>
      <c r="D23" s="10">
        <v>44947</v>
      </c>
      <c r="E23" s="9" t="str">
        <f>IF(OR(WEEKDAY(Tab_JRS[[#This Row],[Date]])=1,WEEKDAY(Tab_JRS[[#This Row],[Date]])=7),"JF",IFERROR(VLOOKUP(Tab_JRS[[#This Row],[Date]],Tab_JF[],3,0),""))</f>
        <v>JF</v>
      </c>
      <c r="F23" s="9" t="str">
        <f>IF(OR(WEEKDAY(Tab_JRS[[#This Row],[Date]])=1,WEEKDAY(Tab_JRS[[#This Row],[Date]])=7),"JF",IFERROR(VLOOKUP(Tab_JRS[[#This Row],[Date]],Tab_JF[],3,0),""))</f>
        <v>JF</v>
      </c>
      <c r="G23" s="9" t="str">
        <f>IF(OR(WEEKDAY(Tab_JRS[[#This Row],[Date]])=1,WEEKDAY(Tab_JRS[[#This Row],[Date]])=7),"JF",IFERROR(VLOOKUP(Tab_JRS[[#This Row],[Date]],Tab_JF[],3,0),""))</f>
        <v>JF</v>
      </c>
      <c r="H23" s="9" t="str">
        <f>IF(OR(WEEKDAY(Tab_JRS[[#This Row],[Date]])=1,WEEKDAY(Tab_JRS[[#This Row],[Date]])=7),"JF",IFERROR(VLOOKUP(Tab_JRS[[#This Row],[Date]],Tab_JF[],3,0),""))</f>
        <v>JF</v>
      </c>
    </row>
    <row r="24" spans="2:8" ht="14.4" customHeight="1" x14ac:dyDescent="0.35">
      <c r="B24" s="9">
        <f t="shared" si="0"/>
        <v>22</v>
      </c>
      <c r="C24" s="9">
        <f t="shared" si="1"/>
        <v>1</v>
      </c>
      <c r="D24" s="10">
        <v>44948</v>
      </c>
      <c r="E24" s="9" t="str">
        <f>IF(OR(WEEKDAY(Tab_JRS[[#This Row],[Date]])=1,WEEKDAY(Tab_JRS[[#This Row],[Date]])=7),"JF",IFERROR(VLOOKUP(Tab_JRS[[#This Row],[Date]],Tab_JF[],3,0),""))</f>
        <v>JF</v>
      </c>
      <c r="F24" s="9" t="str">
        <f>IF(OR(WEEKDAY(Tab_JRS[[#This Row],[Date]])=1,WEEKDAY(Tab_JRS[[#This Row],[Date]])=7),"JF",IFERROR(VLOOKUP(Tab_JRS[[#This Row],[Date]],Tab_JF[],3,0),""))</f>
        <v>JF</v>
      </c>
      <c r="G24" s="9" t="str">
        <f>IF(OR(WEEKDAY(Tab_JRS[[#This Row],[Date]])=1,WEEKDAY(Tab_JRS[[#This Row],[Date]])=7),"JF",IFERROR(VLOOKUP(Tab_JRS[[#This Row],[Date]],Tab_JF[],3,0),""))</f>
        <v>JF</v>
      </c>
      <c r="H24" s="9" t="str">
        <f>IF(OR(WEEKDAY(Tab_JRS[[#This Row],[Date]])=1,WEEKDAY(Tab_JRS[[#This Row],[Date]])=7),"JF",IFERROR(VLOOKUP(Tab_JRS[[#This Row],[Date]],Tab_JF[],3,0),""))</f>
        <v>JF</v>
      </c>
    </row>
    <row r="25" spans="2:8" ht="14.4" customHeight="1" x14ac:dyDescent="0.35">
      <c r="B25" s="9">
        <f t="shared" si="0"/>
        <v>23</v>
      </c>
      <c r="C25" s="9">
        <f t="shared" si="1"/>
        <v>1</v>
      </c>
      <c r="D25" s="10">
        <v>44949</v>
      </c>
    </row>
    <row r="26" spans="2:8" ht="14.4" customHeight="1" x14ac:dyDescent="0.35">
      <c r="B26" s="9">
        <f t="shared" si="0"/>
        <v>24</v>
      </c>
      <c r="C26" s="9">
        <f t="shared" si="1"/>
        <v>1</v>
      </c>
      <c r="D26" s="10">
        <v>44950</v>
      </c>
    </row>
    <row r="27" spans="2:8" ht="14.4" customHeight="1" x14ac:dyDescent="0.35">
      <c r="B27" s="9">
        <f t="shared" si="0"/>
        <v>25</v>
      </c>
      <c r="C27" s="9">
        <f t="shared" si="1"/>
        <v>1</v>
      </c>
      <c r="D27" s="10">
        <v>44951</v>
      </c>
    </row>
    <row r="28" spans="2:8" ht="14.4" customHeight="1" x14ac:dyDescent="0.35">
      <c r="B28" s="9">
        <f t="shared" si="0"/>
        <v>26</v>
      </c>
      <c r="C28" s="9">
        <f t="shared" si="1"/>
        <v>1</v>
      </c>
      <c r="D28" s="10">
        <v>44952</v>
      </c>
    </row>
    <row r="29" spans="2:8" ht="14.4" customHeight="1" x14ac:dyDescent="0.35">
      <c r="B29" s="9">
        <f t="shared" si="0"/>
        <v>27</v>
      </c>
      <c r="C29" s="9">
        <f t="shared" si="1"/>
        <v>1</v>
      </c>
      <c r="D29" s="10">
        <v>44953</v>
      </c>
    </row>
    <row r="30" spans="2:8" ht="14.4" customHeight="1" x14ac:dyDescent="0.35">
      <c r="B30" s="9">
        <f t="shared" si="0"/>
        <v>28</v>
      </c>
      <c r="C30" s="9">
        <f t="shared" si="1"/>
        <v>1</v>
      </c>
      <c r="D30" s="10">
        <v>44954</v>
      </c>
      <c r="E30" s="9" t="str">
        <f>IF(OR(WEEKDAY(Tab_JRS[[#This Row],[Date]])=1,WEEKDAY(Tab_JRS[[#This Row],[Date]])=7),"JF",IFERROR(VLOOKUP(Tab_JRS[[#This Row],[Date]],Tab_JF[],3,0),""))</f>
        <v>JF</v>
      </c>
      <c r="F30" s="9" t="str">
        <f>IF(OR(WEEKDAY(Tab_JRS[[#This Row],[Date]])=1,WEEKDAY(Tab_JRS[[#This Row],[Date]])=7),"JF",IFERROR(VLOOKUP(Tab_JRS[[#This Row],[Date]],Tab_JF[],3,0),""))</f>
        <v>JF</v>
      </c>
      <c r="G30" s="9" t="str">
        <f>IF(OR(WEEKDAY(Tab_JRS[[#This Row],[Date]])=1,WEEKDAY(Tab_JRS[[#This Row],[Date]])=7),"JF",IFERROR(VLOOKUP(Tab_JRS[[#This Row],[Date]],Tab_JF[],3,0),""))</f>
        <v>JF</v>
      </c>
      <c r="H30" s="9" t="str">
        <f>IF(OR(WEEKDAY(Tab_JRS[[#This Row],[Date]])=1,WEEKDAY(Tab_JRS[[#This Row],[Date]])=7),"JF",IFERROR(VLOOKUP(Tab_JRS[[#This Row],[Date]],Tab_JF[],3,0),""))</f>
        <v>JF</v>
      </c>
    </row>
    <row r="31" spans="2:8" ht="14.4" customHeight="1" x14ac:dyDescent="0.35">
      <c r="B31" s="9">
        <f t="shared" si="0"/>
        <v>29</v>
      </c>
      <c r="C31" s="9">
        <f t="shared" si="1"/>
        <v>1</v>
      </c>
      <c r="D31" s="10">
        <v>44955</v>
      </c>
      <c r="E31" s="9" t="str">
        <f>IF(OR(WEEKDAY(Tab_JRS[[#This Row],[Date]])=1,WEEKDAY(Tab_JRS[[#This Row],[Date]])=7),"JF",IFERROR(VLOOKUP(Tab_JRS[[#This Row],[Date]],Tab_JF[],3,0),""))</f>
        <v>JF</v>
      </c>
      <c r="F31" s="9" t="str">
        <f>IF(OR(WEEKDAY(Tab_JRS[[#This Row],[Date]])=1,WEEKDAY(Tab_JRS[[#This Row],[Date]])=7),"JF",IFERROR(VLOOKUP(Tab_JRS[[#This Row],[Date]],Tab_JF[],3,0),""))</f>
        <v>JF</v>
      </c>
      <c r="G31" s="9" t="str">
        <f>IF(OR(WEEKDAY(Tab_JRS[[#This Row],[Date]])=1,WEEKDAY(Tab_JRS[[#This Row],[Date]])=7),"JF",IFERROR(VLOOKUP(Tab_JRS[[#This Row],[Date]],Tab_JF[],3,0),""))</f>
        <v>JF</v>
      </c>
      <c r="H31" s="9" t="str">
        <f>IF(OR(WEEKDAY(Tab_JRS[[#This Row],[Date]])=1,WEEKDAY(Tab_JRS[[#This Row],[Date]])=7),"JF",IFERROR(VLOOKUP(Tab_JRS[[#This Row],[Date]],Tab_JF[],3,0),""))</f>
        <v>JF</v>
      </c>
    </row>
    <row r="32" spans="2:8" ht="14.4" customHeight="1" x14ac:dyDescent="0.35">
      <c r="B32" s="9">
        <f t="shared" si="0"/>
        <v>30</v>
      </c>
      <c r="C32" s="9">
        <f t="shared" si="1"/>
        <v>1</v>
      </c>
      <c r="D32" s="10">
        <v>44956</v>
      </c>
    </row>
    <row r="33" spans="2:8" ht="14.4" customHeight="1" x14ac:dyDescent="0.35">
      <c r="B33" s="9">
        <f t="shared" si="0"/>
        <v>31</v>
      </c>
      <c r="C33" s="9">
        <f t="shared" si="1"/>
        <v>1</v>
      </c>
      <c r="D33" s="10">
        <v>44957</v>
      </c>
    </row>
    <row r="34" spans="2:8" x14ac:dyDescent="0.35">
      <c r="B34" s="9">
        <f t="shared" si="0"/>
        <v>1</v>
      </c>
      <c r="C34" s="9">
        <f t="shared" si="1"/>
        <v>2</v>
      </c>
      <c r="D34" s="10">
        <v>44958</v>
      </c>
    </row>
    <row r="35" spans="2:8" x14ac:dyDescent="0.35">
      <c r="B35" s="9">
        <f t="shared" si="0"/>
        <v>2</v>
      </c>
      <c r="C35" s="9">
        <f t="shared" si="1"/>
        <v>2</v>
      </c>
      <c r="D35" s="10">
        <v>44959</v>
      </c>
    </row>
    <row r="36" spans="2:8" x14ac:dyDescent="0.35">
      <c r="B36" s="9">
        <f t="shared" si="0"/>
        <v>3</v>
      </c>
      <c r="C36" s="9">
        <f t="shared" si="1"/>
        <v>2</v>
      </c>
      <c r="D36" s="10">
        <v>44960</v>
      </c>
    </row>
    <row r="37" spans="2:8" x14ac:dyDescent="0.35">
      <c r="B37" s="9">
        <f t="shared" si="0"/>
        <v>4</v>
      </c>
      <c r="C37" s="9">
        <f t="shared" si="1"/>
        <v>2</v>
      </c>
      <c r="D37" s="10">
        <v>44961</v>
      </c>
      <c r="E37" s="9" t="str">
        <f>IF(OR(WEEKDAY(Tab_JRS[[#This Row],[Date]])=1,WEEKDAY(Tab_JRS[[#This Row],[Date]])=7),"JF",IFERROR(VLOOKUP(Tab_JRS[[#This Row],[Date]],Tab_JF[],3,0),""))</f>
        <v>JF</v>
      </c>
      <c r="F37" s="9" t="str">
        <f>IF(OR(WEEKDAY(Tab_JRS[[#This Row],[Date]])=1,WEEKDAY(Tab_JRS[[#This Row],[Date]])=7),"JF",IFERROR(VLOOKUP(Tab_JRS[[#This Row],[Date]],Tab_JF[],3,0),""))</f>
        <v>JF</v>
      </c>
      <c r="G37" s="9" t="str">
        <f>IF(OR(WEEKDAY(Tab_JRS[[#This Row],[Date]])=1,WEEKDAY(Tab_JRS[[#This Row],[Date]])=7),"JF",IFERROR(VLOOKUP(Tab_JRS[[#This Row],[Date]],Tab_JF[],3,0),""))</f>
        <v>JF</v>
      </c>
      <c r="H37" s="9" t="str">
        <f>IF(OR(WEEKDAY(Tab_JRS[[#This Row],[Date]])=1,WEEKDAY(Tab_JRS[[#This Row],[Date]])=7),"JF",IFERROR(VLOOKUP(Tab_JRS[[#This Row],[Date]],Tab_JF[],3,0),""))</f>
        <v>JF</v>
      </c>
    </row>
    <row r="38" spans="2:8" x14ac:dyDescent="0.35">
      <c r="B38" s="9">
        <f t="shared" si="0"/>
        <v>5</v>
      </c>
      <c r="C38" s="9">
        <f t="shared" si="1"/>
        <v>2</v>
      </c>
      <c r="D38" s="10">
        <v>44962</v>
      </c>
      <c r="E38" s="9" t="str">
        <f>IF(OR(WEEKDAY(Tab_JRS[[#This Row],[Date]])=1,WEEKDAY(Tab_JRS[[#This Row],[Date]])=7),"JF",IFERROR(VLOOKUP(Tab_JRS[[#This Row],[Date]],Tab_JF[],3,0),""))</f>
        <v>JF</v>
      </c>
      <c r="F38" s="9" t="str">
        <f>IF(OR(WEEKDAY(Tab_JRS[[#This Row],[Date]])=1,WEEKDAY(Tab_JRS[[#This Row],[Date]])=7),"JF",IFERROR(VLOOKUP(Tab_JRS[[#This Row],[Date]],Tab_JF[],3,0),""))</f>
        <v>JF</v>
      </c>
      <c r="G38" s="9" t="str">
        <f>IF(OR(WEEKDAY(Tab_JRS[[#This Row],[Date]])=1,WEEKDAY(Tab_JRS[[#This Row],[Date]])=7),"JF",IFERROR(VLOOKUP(Tab_JRS[[#This Row],[Date]],Tab_JF[],3,0),""))</f>
        <v>JF</v>
      </c>
      <c r="H38" s="9" t="str">
        <f>IF(OR(WEEKDAY(Tab_JRS[[#This Row],[Date]])=1,WEEKDAY(Tab_JRS[[#This Row],[Date]])=7),"JF",IFERROR(VLOOKUP(Tab_JRS[[#This Row],[Date]],Tab_JF[],3,0),""))</f>
        <v>JF</v>
      </c>
    </row>
    <row r="39" spans="2:8" x14ac:dyDescent="0.35">
      <c r="B39" s="9">
        <f t="shared" si="0"/>
        <v>6</v>
      </c>
      <c r="C39" s="9">
        <f t="shared" si="1"/>
        <v>2</v>
      </c>
      <c r="D39" s="10">
        <v>44963</v>
      </c>
    </row>
    <row r="40" spans="2:8" x14ac:dyDescent="0.35">
      <c r="B40" s="9">
        <f t="shared" si="0"/>
        <v>7</v>
      </c>
      <c r="C40" s="9">
        <f t="shared" si="1"/>
        <v>2</v>
      </c>
      <c r="D40" s="10">
        <v>44964</v>
      </c>
    </row>
    <row r="41" spans="2:8" x14ac:dyDescent="0.35">
      <c r="B41" s="9">
        <f t="shared" si="0"/>
        <v>8</v>
      </c>
      <c r="C41" s="9">
        <f t="shared" si="1"/>
        <v>2</v>
      </c>
      <c r="D41" s="10">
        <v>44965</v>
      </c>
    </row>
    <row r="42" spans="2:8" x14ac:dyDescent="0.35">
      <c r="B42" s="9">
        <f t="shared" si="0"/>
        <v>9</v>
      </c>
      <c r="C42" s="9">
        <f t="shared" si="1"/>
        <v>2</v>
      </c>
      <c r="D42" s="10">
        <v>44966</v>
      </c>
    </row>
    <row r="43" spans="2:8" x14ac:dyDescent="0.35">
      <c r="B43" s="9">
        <f t="shared" si="0"/>
        <v>10</v>
      </c>
      <c r="C43" s="9">
        <f t="shared" si="1"/>
        <v>2</v>
      </c>
      <c r="D43" s="10">
        <v>44967</v>
      </c>
    </row>
    <row r="44" spans="2:8" x14ac:dyDescent="0.35">
      <c r="B44" s="9">
        <f t="shared" si="0"/>
        <v>11</v>
      </c>
      <c r="C44" s="9">
        <f t="shared" si="1"/>
        <v>2</v>
      </c>
      <c r="D44" s="10">
        <v>44968</v>
      </c>
      <c r="E44" s="9" t="str">
        <f>IF(OR(WEEKDAY(Tab_JRS[[#This Row],[Date]])=1,WEEKDAY(Tab_JRS[[#This Row],[Date]])=7),"JF",IFERROR(VLOOKUP(Tab_JRS[[#This Row],[Date]],Tab_JF[],3,0),""))</f>
        <v>JF</v>
      </c>
      <c r="F44" s="9" t="str">
        <f>IF(OR(WEEKDAY(Tab_JRS[[#This Row],[Date]])=1,WEEKDAY(Tab_JRS[[#This Row],[Date]])=7),"JF",IFERROR(VLOOKUP(Tab_JRS[[#This Row],[Date]],Tab_JF[],3,0),""))</f>
        <v>JF</v>
      </c>
      <c r="G44" s="9" t="str">
        <f>IF(OR(WEEKDAY(Tab_JRS[[#This Row],[Date]])=1,WEEKDAY(Tab_JRS[[#This Row],[Date]])=7),"JF",IFERROR(VLOOKUP(Tab_JRS[[#This Row],[Date]],Tab_JF[],3,0),""))</f>
        <v>JF</v>
      </c>
      <c r="H44" s="9" t="str">
        <f>IF(OR(WEEKDAY(Tab_JRS[[#This Row],[Date]])=1,WEEKDAY(Tab_JRS[[#This Row],[Date]])=7),"JF",IFERROR(VLOOKUP(Tab_JRS[[#This Row],[Date]],Tab_JF[],3,0),""))</f>
        <v>JF</v>
      </c>
    </row>
    <row r="45" spans="2:8" x14ac:dyDescent="0.35">
      <c r="B45" s="9">
        <f t="shared" si="0"/>
        <v>12</v>
      </c>
      <c r="C45" s="9">
        <f t="shared" si="1"/>
        <v>2</v>
      </c>
      <c r="D45" s="10">
        <v>44969</v>
      </c>
      <c r="E45" s="9" t="str">
        <f>IF(OR(WEEKDAY(Tab_JRS[[#This Row],[Date]])=1,WEEKDAY(Tab_JRS[[#This Row],[Date]])=7),"JF",IFERROR(VLOOKUP(Tab_JRS[[#This Row],[Date]],Tab_JF[],3,0),""))</f>
        <v>JF</v>
      </c>
      <c r="F45" s="9" t="str">
        <f>IF(OR(WEEKDAY(Tab_JRS[[#This Row],[Date]])=1,WEEKDAY(Tab_JRS[[#This Row],[Date]])=7),"JF",IFERROR(VLOOKUP(Tab_JRS[[#This Row],[Date]],Tab_JF[],3,0),""))</f>
        <v>JF</v>
      </c>
      <c r="G45" s="9" t="str">
        <f>IF(OR(WEEKDAY(Tab_JRS[[#This Row],[Date]])=1,WEEKDAY(Tab_JRS[[#This Row],[Date]])=7),"JF",IFERROR(VLOOKUP(Tab_JRS[[#This Row],[Date]],Tab_JF[],3,0),""))</f>
        <v>JF</v>
      </c>
      <c r="H45" s="9" t="str">
        <f>IF(OR(WEEKDAY(Tab_JRS[[#This Row],[Date]])=1,WEEKDAY(Tab_JRS[[#This Row],[Date]])=7),"JF",IFERROR(VLOOKUP(Tab_JRS[[#This Row],[Date]],Tab_JF[],3,0),""))</f>
        <v>JF</v>
      </c>
    </row>
    <row r="46" spans="2:8" x14ac:dyDescent="0.35">
      <c r="B46" s="9">
        <f t="shared" si="0"/>
        <v>13</v>
      </c>
      <c r="C46" s="9">
        <f t="shared" si="1"/>
        <v>2</v>
      </c>
      <c r="D46" s="10">
        <v>44970</v>
      </c>
    </row>
    <row r="47" spans="2:8" x14ac:dyDescent="0.35">
      <c r="B47" s="9">
        <f t="shared" si="0"/>
        <v>14</v>
      </c>
      <c r="C47" s="9">
        <f t="shared" si="1"/>
        <v>2</v>
      </c>
      <c r="D47" s="10">
        <v>44971</v>
      </c>
    </row>
    <row r="48" spans="2:8" x14ac:dyDescent="0.35">
      <c r="B48" s="9">
        <f t="shared" si="0"/>
        <v>15</v>
      </c>
      <c r="C48" s="9">
        <f t="shared" si="1"/>
        <v>2</v>
      </c>
      <c r="D48" s="10">
        <v>44972</v>
      </c>
    </row>
    <row r="49" spans="2:8" x14ac:dyDescent="0.35">
      <c r="B49" s="9">
        <f t="shared" si="0"/>
        <v>16</v>
      </c>
      <c r="C49" s="9">
        <f t="shared" si="1"/>
        <v>2</v>
      </c>
      <c r="D49" s="10">
        <v>44973</v>
      </c>
    </row>
    <row r="50" spans="2:8" x14ac:dyDescent="0.35">
      <c r="B50" s="9">
        <f t="shared" si="0"/>
        <v>17</v>
      </c>
      <c r="C50" s="9">
        <f t="shared" si="1"/>
        <v>2</v>
      </c>
      <c r="D50" s="10">
        <v>44974</v>
      </c>
    </row>
    <row r="51" spans="2:8" x14ac:dyDescent="0.35">
      <c r="B51" s="9">
        <f t="shared" si="0"/>
        <v>18</v>
      </c>
      <c r="C51" s="9">
        <f t="shared" si="1"/>
        <v>2</v>
      </c>
      <c r="D51" s="10">
        <v>44975</v>
      </c>
      <c r="E51" s="9" t="str">
        <f>IF(OR(WEEKDAY(Tab_JRS[[#This Row],[Date]])=1,WEEKDAY(Tab_JRS[[#This Row],[Date]])=7),"JF",IFERROR(VLOOKUP(Tab_JRS[[#This Row],[Date]],Tab_JF[],3,0),""))</f>
        <v>JF</v>
      </c>
      <c r="F51" s="9" t="str">
        <f>IF(OR(WEEKDAY(Tab_JRS[[#This Row],[Date]])=1,WEEKDAY(Tab_JRS[[#This Row],[Date]])=7),"JF",IFERROR(VLOOKUP(Tab_JRS[[#This Row],[Date]],Tab_JF[],3,0),""))</f>
        <v>JF</v>
      </c>
      <c r="G51" s="9" t="str">
        <f>IF(OR(WEEKDAY(Tab_JRS[[#This Row],[Date]])=1,WEEKDAY(Tab_JRS[[#This Row],[Date]])=7),"JF",IFERROR(VLOOKUP(Tab_JRS[[#This Row],[Date]],Tab_JF[],3,0),""))</f>
        <v>JF</v>
      </c>
      <c r="H51" s="9" t="str">
        <f>IF(OR(WEEKDAY(Tab_JRS[[#This Row],[Date]])=1,WEEKDAY(Tab_JRS[[#This Row],[Date]])=7),"JF",IFERROR(VLOOKUP(Tab_JRS[[#This Row],[Date]],Tab_JF[],3,0),""))</f>
        <v>JF</v>
      </c>
    </row>
    <row r="52" spans="2:8" x14ac:dyDescent="0.35">
      <c r="B52" s="9">
        <f t="shared" si="0"/>
        <v>19</v>
      </c>
      <c r="C52" s="9">
        <f t="shared" si="1"/>
        <v>2</v>
      </c>
      <c r="D52" s="10">
        <v>44976</v>
      </c>
      <c r="E52" s="9" t="str">
        <f>IF(OR(WEEKDAY(Tab_JRS[[#This Row],[Date]])=1,WEEKDAY(Tab_JRS[[#This Row],[Date]])=7),"JF",IFERROR(VLOOKUP(Tab_JRS[[#This Row],[Date]],Tab_JF[],3,0),""))</f>
        <v>JF</v>
      </c>
      <c r="F52" s="9" t="str">
        <f>IF(OR(WEEKDAY(Tab_JRS[[#This Row],[Date]])=1,WEEKDAY(Tab_JRS[[#This Row],[Date]])=7),"JF",IFERROR(VLOOKUP(Tab_JRS[[#This Row],[Date]],Tab_JF[],3,0),""))</f>
        <v>JF</v>
      </c>
      <c r="G52" s="9" t="str">
        <f>IF(OR(WEEKDAY(Tab_JRS[[#This Row],[Date]])=1,WEEKDAY(Tab_JRS[[#This Row],[Date]])=7),"JF",IFERROR(VLOOKUP(Tab_JRS[[#This Row],[Date]],Tab_JF[],3,0),""))</f>
        <v>JF</v>
      </c>
      <c r="H52" s="9" t="str">
        <f>IF(OR(WEEKDAY(Tab_JRS[[#This Row],[Date]])=1,WEEKDAY(Tab_JRS[[#This Row],[Date]])=7),"JF",IFERROR(VLOOKUP(Tab_JRS[[#This Row],[Date]],Tab_JF[],3,0),""))</f>
        <v>JF</v>
      </c>
    </row>
    <row r="53" spans="2:8" x14ac:dyDescent="0.35">
      <c r="B53" s="9">
        <f t="shared" si="0"/>
        <v>20</v>
      </c>
      <c r="C53" s="9">
        <f t="shared" si="1"/>
        <v>2</v>
      </c>
      <c r="D53" s="10">
        <v>44977</v>
      </c>
    </row>
    <row r="54" spans="2:8" x14ac:dyDescent="0.35">
      <c r="B54" s="9">
        <f t="shared" si="0"/>
        <v>21</v>
      </c>
      <c r="C54" s="9">
        <f t="shared" si="1"/>
        <v>2</v>
      </c>
      <c r="D54" s="10">
        <v>44978</v>
      </c>
    </row>
    <row r="55" spans="2:8" x14ac:dyDescent="0.35">
      <c r="B55" s="9">
        <f t="shared" si="0"/>
        <v>22</v>
      </c>
      <c r="C55" s="9">
        <f t="shared" si="1"/>
        <v>2</v>
      </c>
      <c r="D55" s="10">
        <v>44979</v>
      </c>
    </row>
    <row r="56" spans="2:8" x14ac:dyDescent="0.35">
      <c r="B56" s="9">
        <f t="shared" si="0"/>
        <v>23</v>
      </c>
      <c r="C56" s="9">
        <f t="shared" si="1"/>
        <v>2</v>
      </c>
      <c r="D56" s="10">
        <v>44980</v>
      </c>
    </row>
    <row r="57" spans="2:8" x14ac:dyDescent="0.35">
      <c r="B57" s="9">
        <f t="shared" si="0"/>
        <v>24</v>
      </c>
      <c r="C57" s="9">
        <f t="shared" si="1"/>
        <v>2</v>
      </c>
      <c r="D57" s="10">
        <v>44981</v>
      </c>
    </row>
    <row r="58" spans="2:8" x14ac:dyDescent="0.35">
      <c r="B58" s="9">
        <f t="shared" si="0"/>
        <v>25</v>
      </c>
      <c r="C58" s="9">
        <f t="shared" si="1"/>
        <v>2</v>
      </c>
      <c r="D58" s="10">
        <v>44982</v>
      </c>
      <c r="E58" s="9" t="str">
        <f>IF(OR(WEEKDAY(Tab_JRS[[#This Row],[Date]])=1,WEEKDAY(Tab_JRS[[#This Row],[Date]])=7),"JF",IFERROR(VLOOKUP(Tab_JRS[[#This Row],[Date]],Tab_JF[],3,0),""))</f>
        <v>JF</v>
      </c>
      <c r="F58" s="9" t="str">
        <f>IF(OR(WEEKDAY(Tab_JRS[[#This Row],[Date]])=1,WEEKDAY(Tab_JRS[[#This Row],[Date]])=7),"JF",IFERROR(VLOOKUP(Tab_JRS[[#This Row],[Date]],Tab_JF[],3,0),""))</f>
        <v>JF</v>
      </c>
      <c r="G58" s="9" t="str">
        <f>IF(OR(WEEKDAY(Tab_JRS[[#This Row],[Date]])=1,WEEKDAY(Tab_JRS[[#This Row],[Date]])=7),"JF",IFERROR(VLOOKUP(Tab_JRS[[#This Row],[Date]],Tab_JF[],3,0),""))</f>
        <v>JF</v>
      </c>
      <c r="H58" s="9" t="str">
        <f>IF(OR(WEEKDAY(Tab_JRS[[#This Row],[Date]])=1,WEEKDAY(Tab_JRS[[#This Row],[Date]])=7),"JF",IFERROR(VLOOKUP(Tab_JRS[[#This Row],[Date]],Tab_JF[],3,0),""))</f>
        <v>JF</v>
      </c>
    </row>
    <row r="59" spans="2:8" x14ac:dyDescent="0.35">
      <c r="B59" s="9">
        <f t="shared" si="0"/>
        <v>26</v>
      </c>
      <c r="C59" s="9">
        <f t="shared" si="1"/>
        <v>2</v>
      </c>
      <c r="D59" s="10">
        <v>44983</v>
      </c>
      <c r="E59" s="9" t="str">
        <f>IF(OR(WEEKDAY(Tab_JRS[[#This Row],[Date]])=1,WEEKDAY(Tab_JRS[[#This Row],[Date]])=7),"JF",IFERROR(VLOOKUP(Tab_JRS[[#This Row],[Date]],Tab_JF[],3,0),""))</f>
        <v>JF</v>
      </c>
      <c r="F59" s="9" t="str">
        <f>IF(OR(WEEKDAY(Tab_JRS[[#This Row],[Date]])=1,WEEKDAY(Tab_JRS[[#This Row],[Date]])=7),"JF",IFERROR(VLOOKUP(Tab_JRS[[#This Row],[Date]],Tab_JF[],3,0),""))</f>
        <v>JF</v>
      </c>
      <c r="G59" s="9" t="str">
        <f>IF(OR(WEEKDAY(Tab_JRS[[#This Row],[Date]])=1,WEEKDAY(Tab_JRS[[#This Row],[Date]])=7),"JF",IFERROR(VLOOKUP(Tab_JRS[[#This Row],[Date]],Tab_JF[],3,0),""))</f>
        <v>JF</v>
      </c>
      <c r="H59" s="9" t="str">
        <f>IF(OR(WEEKDAY(Tab_JRS[[#This Row],[Date]])=1,WEEKDAY(Tab_JRS[[#This Row],[Date]])=7),"JF",IFERROR(VLOOKUP(Tab_JRS[[#This Row],[Date]],Tab_JF[],3,0),""))</f>
        <v>JF</v>
      </c>
    </row>
    <row r="60" spans="2:8" x14ac:dyDescent="0.35">
      <c r="B60" s="9">
        <f t="shared" si="0"/>
        <v>27</v>
      </c>
      <c r="C60" s="9">
        <f t="shared" si="1"/>
        <v>2</v>
      </c>
      <c r="D60" s="10">
        <v>44984</v>
      </c>
    </row>
    <row r="61" spans="2:8" x14ac:dyDescent="0.35">
      <c r="B61" s="9">
        <f t="shared" si="0"/>
        <v>28</v>
      </c>
      <c r="C61" s="9">
        <f t="shared" si="1"/>
        <v>2</v>
      </c>
      <c r="D61" s="10">
        <v>44985</v>
      </c>
    </row>
    <row r="62" spans="2:8" ht="14.4" customHeight="1" x14ac:dyDescent="0.35">
      <c r="B62" s="9">
        <f t="shared" si="0"/>
        <v>1</v>
      </c>
      <c r="C62" s="9">
        <f t="shared" si="1"/>
        <v>3</v>
      </c>
      <c r="D62" s="10">
        <v>44986</v>
      </c>
    </row>
    <row r="63" spans="2:8" ht="14.4" customHeight="1" x14ac:dyDescent="0.35">
      <c r="B63" s="9">
        <f t="shared" si="0"/>
        <v>2</v>
      </c>
      <c r="C63" s="9">
        <f t="shared" si="1"/>
        <v>3</v>
      </c>
      <c r="D63" s="10">
        <v>44987</v>
      </c>
    </row>
    <row r="64" spans="2:8" ht="14.4" customHeight="1" x14ac:dyDescent="0.35">
      <c r="B64" s="9">
        <f t="shared" si="0"/>
        <v>3</v>
      </c>
      <c r="C64" s="9">
        <f t="shared" si="1"/>
        <v>3</v>
      </c>
      <c r="D64" s="10">
        <v>44988</v>
      </c>
    </row>
    <row r="65" spans="2:8" ht="14.4" customHeight="1" x14ac:dyDescent="0.35">
      <c r="B65" s="9">
        <f t="shared" si="0"/>
        <v>4</v>
      </c>
      <c r="C65" s="9">
        <f t="shared" si="1"/>
        <v>3</v>
      </c>
      <c r="D65" s="10">
        <v>44989</v>
      </c>
      <c r="E65" s="9" t="str">
        <f>IF(OR(WEEKDAY(Tab_JRS[[#This Row],[Date]])=1,WEEKDAY(Tab_JRS[[#This Row],[Date]])=7),"JF",IFERROR(VLOOKUP(Tab_JRS[[#This Row],[Date]],Tab_JF[],3,0),""))</f>
        <v>JF</v>
      </c>
      <c r="F65" s="9" t="str">
        <f>IF(OR(WEEKDAY(Tab_JRS[[#This Row],[Date]])=1,WEEKDAY(Tab_JRS[[#This Row],[Date]])=7),"JF",IFERROR(VLOOKUP(Tab_JRS[[#This Row],[Date]],Tab_JF[],3,0),""))</f>
        <v>JF</v>
      </c>
      <c r="G65" s="9" t="str">
        <f>IF(OR(WEEKDAY(Tab_JRS[[#This Row],[Date]])=1,WEEKDAY(Tab_JRS[[#This Row],[Date]])=7),"JF",IFERROR(VLOOKUP(Tab_JRS[[#This Row],[Date]],Tab_JF[],3,0),""))</f>
        <v>JF</v>
      </c>
      <c r="H65" s="9" t="str">
        <f>IF(OR(WEEKDAY(Tab_JRS[[#This Row],[Date]])=1,WEEKDAY(Tab_JRS[[#This Row],[Date]])=7),"JF",IFERROR(VLOOKUP(Tab_JRS[[#This Row],[Date]],Tab_JF[],3,0),""))</f>
        <v>JF</v>
      </c>
    </row>
    <row r="66" spans="2:8" ht="14.4" customHeight="1" x14ac:dyDescent="0.35">
      <c r="B66" s="9">
        <f t="shared" si="0"/>
        <v>5</v>
      </c>
      <c r="C66" s="9">
        <f t="shared" si="1"/>
        <v>3</v>
      </c>
      <c r="D66" s="10">
        <v>44990</v>
      </c>
      <c r="E66" s="9" t="str">
        <f>IF(OR(WEEKDAY(Tab_JRS[[#This Row],[Date]])=1,WEEKDAY(Tab_JRS[[#This Row],[Date]])=7),"JF",IFERROR(VLOOKUP(Tab_JRS[[#This Row],[Date]],Tab_JF[],3,0),""))</f>
        <v>JF</v>
      </c>
      <c r="F66" s="9" t="str">
        <f>IF(OR(WEEKDAY(Tab_JRS[[#This Row],[Date]])=1,WEEKDAY(Tab_JRS[[#This Row],[Date]])=7),"JF",IFERROR(VLOOKUP(Tab_JRS[[#This Row],[Date]],Tab_JF[],3,0),""))</f>
        <v>JF</v>
      </c>
      <c r="G66" s="9" t="str">
        <f>IF(OR(WEEKDAY(Tab_JRS[[#This Row],[Date]])=1,WEEKDAY(Tab_JRS[[#This Row],[Date]])=7),"JF",IFERROR(VLOOKUP(Tab_JRS[[#This Row],[Date]],Tab_JF[],3,0),""))</f>
        <v>JF</v>
      </c>
      <c r="H66" s="9" t="str">
        <f>IF(OR(WEEKDAY(Tab_JRS[[#This Row],[Date]])=1,WEEKDAY(Tab_JRS[[#This Row],[Date]])=7),"JF",IFERROR(VLOOKUP(Tab_JRS[[#This Row],[Date]],Tab_JF[],3,0),""))</f>
        <v>JF</v>
      </c>
    </row>
    <row r="67" spans="2:8" ht="14.4" customHeight="1" x14ac:dyDescent="0.35">
      <c r="B67" s="9">
        <f t="shared" ref="B67:B130" si="2">DAY(D67)</f>
        <v>6</v>
      </c>
      <c r="C67" s="9">
        <f t="shared" ref="C67:C130" si="3">MONTH(D67)</f>
        <v>3</v>
      </c>
      <c r="D67" s="10">
        <v>44991</v>
      </c>
    </row>
    <row r="68" spans="2:8" ht="14.4" customHeight="1" x14ac:dyDescent="0.35">
      <c r="B68" s="9">
        <f t="shared" si="2"/>
        <v>7</v>
      </c>
      <c r="C68" s="9">
        <f t="shared" si="3"/>
        <v>3</v>
      </c>
      <c r="D68" s="10">
        <v>44992</v>
      </c>
    </row>
    <row r="69" spans="2:8" ht="14.4" customHeight="1" x14ac:dyDescent="0.35">
      <c r="B69" s="9">
        <f t="shared" si="2"/>
        <v>8</v>
      </c>
      <c r="C69" s="9">
        <f t="shared" si="3"/>
        <v>3</v>
      </c>
      <c r="D69" s="10">
        <v>44993</v>
      </c>
    </row>
    <row r="70" spans="2:8" ht="14.4" customHeight="1" x14ac:dyDescent="0.35">
      <c r="B70" s="9">
        <f t="shared" si="2"/>
        <v>9</v>
      </c>
      <c r="C70" s="9">
        <f t="shared" si="3"/>
        <v>3</v>
      </c>
      <c r="D70" s="10">
        <v>44994</v>
      </c>
    </row>
    <row r="71" spans="2:8" ht="14.4" customHeight="1" x14ac:dyDescent="0.35">
      <c r="B71" s="9">
        <f t="shared" si="2"/>
        <v>10</v>
      </c>
      <c r="C71" s="9">
        <f t="shared" si="3"/>
        <v>3</v>
      </c>
      <c r="D71" s="10">
        <v>44995</v>
      </c>
    </row>
    <row r="72" spans="2:8" ht="14.4" customHeight="1" x14ac:dyDescent="0.35">
      <c r="B72" s="9">
        <f t="shared" si="2"/>
        <v>11</v>
      </c>
      <c r="C72" s="9">
        <f t="shared" si="3"/>
        <v>3</v>
      </c>
      <c r="D72" s="10">
        <v>44996</v>
      </c>
      <c r="E72" s="9" t="str">
        <f>IF(OR(WEEKDAY(Tab_JRS[[#This Row],[Date]])=1,WEEKDAY(Tab_JRS[[#This Row],[Date]])=7),"JF",IFERROR(VLOOKUP(Tab_JRS[[#This Row],[Date]],Tab_JF[],3,0),""))</f>
        <v>JF</v>
      </c>
      <c r="F72" s="9" t="str">
        <f>IF(OR(WEEKDAY(Tab_JRS[[#This Row],[Date]])=1,WEEKDAY(Tab_JRS[[#This Row],[Date]])=7),"JF",IFERROR(VLOOKUP(Tab_JRS[[#This Row],[Date]],Tab_JF[],3,0),""))</f>
        <v>JF</v>
      </c>
      <c r="G72" s="9" t="str">
        <f>IF(OR(WEEKDAY(Tab_JRS[[#This Row],[Date]])=1,WEEKDAY(Tab_JRS[[#This Row],[Date]])=7),"JF",IFERROR(VLOOKUP(Tab_JRS[[#This Row],[Date]],Tab_JF[],3,0),""))</f>
        <v>JF</v>
      </c>
      <c r="H72" s="9" t="str">
        <f>IF(OR(WEEKDAY(Tab_JRS[[#This Row],[Date]])=1,WEEKDAY(Tab_JRS[[#This Row],[Date]])=7),"JF",IFERROR(VLOOKUP(Tab_JRS[[#This Row],[Date]],Tab_JF[],3,0),""))</f>
        <v>JF</v>
      </c>
    </row>
    <row r="73" spans="2:8" ht="14.4" customHeight="1" x14ac:dyDescent="0.35">
      <c r="B73" s="9">
        <f t="shared" si="2"/>
        <v>12</v>
      </c>
      <c r="C73" s="9">
        <f t="shared" si="3"/>
        <v>3</v>
      </c>
      <c r="D73" s="10">
        <v>44997</v>
      </c>
      <c r="E73" s="9" t="str">
        <f>IF(OR(WEEKDAY(Tab_JRS[[#This Row],[Date]])=1,WEEKDAY(Tab_JRS[[#This Row],[Date]])=7),"JF",IFERROR(VLOOKUP(Tab_JRS[[#This Row],[Date]],Tab_JF[],3,0),""))</f>
        <v>JF</v>
      </c>
      <c r="F73" s="9" t="str">
        <f>IF(OR(WEEKDAY(Tab_JRS[[#This Row],[Date]])=1,WEEKDAY(Tab_JRS[[#This Row],[Date]])=7),"JF",IFERROR(VLOOKUP(Tab_JRS[[#This Row],[Date]],Tab_JF[],3,0),""))</f>
        <v>JF</v>
      </c>
      <c r="G73" s="9" t="str">
        <f>IF(OR(WEEKDAY(Tab_JRS[[#This Row],[Date]])=1,WEEKDAY(Tab_JRS[[#This Row],[Date]])=7),"JF",IFERROR(VLOOKUP(Tab_JRS[[#This Row],[Date]],Tab_JF[],3,0),""))</f>
        <v>JF</v>
      </c>
      <c r="H73" s="9" t="str">
        <f>IF(OR(WEEKDAY(Tab_JRS[[#This Row],[Date]])=1,WEEKDAY(Tab_JRS[[#This Row],[Date]])=7),"JF",IFERROR(VLOOKUP(Tab_JRS[[#This Row],[Date]],Tab_JF[],3,0),""))</f>
        <v>JF</v>
      </c>
    </row>
    <row r="74" spans="2:8" ht="14.4" customHeight="1" x14ac:dyDescent="0.35">
      <c r="B74" s="9">
        <f t="shared" si="2"/>
        <v>13</v>
      </c>
      <c r="C74" s="9">
        <f t="shared" si="3"/>
        <v>3</v>
      </c>
      <c r="D74" s="10">
        <v>44998</v>
      </c>
    </row>
    <row r="75" spans="2:8" ht="14.4" customHeight="1" x14ac:dyDescent="0.35">
      <c r="B75" s="9">
        <f t="shared" si="2"/>
        <v>14</v>
      </c>
      <c r="C75" s="9">
        <f t="shared" si="3"/>
        <v>3</v>
      </c>
      <c r="D75" s="10">
        <v>44999</v>
      </c>
    </row>
    <row r="76" spans="2:8" ht="14.4" customHeight="1" x14ac:dyDescent="0.35">
      <c r="B76" s="9">
        <f t="shared" si="2"/>
        <v>15</v>
      </c>
      <c r="C76" s="9">
        <f t="shared" si="3"/>
        <v>3</v>
      </c>
      <c r="D76" s="10">
        <v>45000</v>
      </c>
    </row>
    <row r="77" spans="2:8" ht="14.4" customHeight="1" x14ac:dyDescent="0.35">
      <c r="B77" s="9">
        <f t="shared" si="2"/>
        <v>16</v>
      </c>
      <c r="C77" s="9">
        <f t="shared" si="3"/>
        <v>3</v>
      </c>
      <c r="D77" s="10">
        <v>45001</v>
      </c>
    </row>
    <row r="78" spans="2:8" ht="14.4" customHeight="1" x14ac:dyDescent="0.35">
      <c r="B78" s="9">
        <f t="shared" si="2"/>
        <v>17</v>
      </c>
      <c r="C78" s="9">
        <f t="shared" si="3"/>
        <v>3</v>
      </c>
      <c r="D78" s="10">
        <v>45002</v>
      </c>
    </row>
    <row r="79" spans="2:8" ht="14.4" customHeight="1" x14ac:dyDescent="0.35">
      <c r="B79" s="9">
        <f t="shared" si="2"/>
        <v>18</v>
      </c>
      <c r="C79" s="9">
        <f t="shared" si="3"/>
        <v>3</v>
      </c>
      <c r="D79" s="10">
        <v>45003</v>
      </c>
      <c r="E79" s="9" t="str">
        <f>IF(OR(WEEKDAY(Tab_JRS[[#This Row],[Date]])=1,WEEKDAY(Tab_JRS[[#This Row],[Date]])=7),"JF",IFERROR(VLOOKUP(Tab_JRS[[#This Row],[Date]],Tab_JF[],3,0),""))</f>
        <v>JF</v>
      </c>
      <c r="F79" s="9" t="str">
        <f>IF(OR(WEEKDAY(Tab_JRS[[#This Row],[Date]])=1,WEEKDAY(Tab_JRS[[#This Row],[Date]])=7),"JF",IFERROR(VLOOKUP(Tab_JRS[[#This Row],[Date]],Tab_JF[],3,0),""))</f>
        <v>JF</v>
      </c>
      <c r="G79" s="9" t="str">
        <f>IF(OR(WEEKDAY(Tab_JRS[[#This Row],[Date]])=1,WEEKDAY(Tab_JRS[[#This Row],[Date]])=7),"JF",IFERROR(VLOOKUP(Tab_JRS[[#This Row],[Date]],Tab_JF[],3,0),""))</f>
        <v>JF</v>
      </c>
      <c r="H79" s="9" t="str">
        <f>IF(OR(WEEKDAY(Tab_JRS[[#This Row],[Date]])=1,WEEKDAY(Tab_JRS[[#This Row],[Date]])=7),"JF",IFERROR(VLOOKUP(Tab_JRS[[#This Row],[Date]],Tab_JF[],3,0),""))</f>
        <v>JF</v>
      </c>
    </row>
    <row r="80" spans="2:8" ht="14.4" customHeight="1" x14ac:dyDescent="0.35">
      <c r="B80" s="9">
        <f t="shared" si="2"/>
        <v>19</v>
      </c>
      <c r="C80" s="9">
        <f t="shared" si="3"/>
        <v>3</v>
      </c>
      <c r="D80" s="10">
        <v>45004</v>
      </c>
      <c r="E80" s="9" t="str">
        <f>IF(OR(WEEKDAY(Tab_JRS[[#This Row],[Date]])=1,WEEKDAY(Tab_JRS[[#This Row],[Date]])=7),"JF",IFERROR(VLOOKUP(Tab_JRS[[#This Row],[Date]],Tab_JF[],3,0),""))</f>
        <v>JF</v>
      </c>
      <c r="F80" s="9" t="str">
        <f>IF(OR(WEEKDAY(Tab_JRS[[#This Row],[Date]])=1,WEEKDAY(Tab_JRS[[#This Row],[Date]])=7),"JF",IFERROR(VLOOKUP(Tab_JRS[[#This Row],[Date]],Tab_JF[],3,0),""))</f>
        <v>JF</v>
      </c>
      <c r="G80" s="9" t="str">
        <f>IF(OR(WEEKDAY(Tab_JRS[[#This Row],[Date]])=1,WEEKDAY(Tab_JRS[[#This Row],[Date]])=7),"JF",IFERROR(VLOOKUP(Tab_JRS[[#This Row],[Date]],Tab_JF[],3,0),""))</f>
        <v>JF</v>
      </c>
      <c r="H80" s="9" t="str">
        <f>IF(OR(WEEKDAY(Tab_JRS[[#This Row],[Date]])=1,WEEKDAY(Tab_JRS[[#This Row],[Date]])=7),"JF",IFERROR(VLOOKUP(Tab_JRS[[#This Row],[Date]],Tab_JF[],3,0),""))</f>
        <v>JF</v>
      </c>
    </row>
    <row r="81" spans="2:8" ht="14.4" customHeight="1" x14ac:dyDescent="0.35">
      <c r="B81" s="9">
        <f t="shared" si="2"/>
        <v>20</v>
      </c>
      <c r="C81" s="9">
        <f t="shared" si="3"/>
        <v>3</v>
      </c>
      <c r="D81" s="10">
        <v>45005</v>
      </c>
    </row>
    <row r="82" spans="2:8" ht="14.4" customHeight="1" x14ac:dyDescent="0.35">
      <c r="B82" s="9">
        <f t="shared" si="2"/>
        <v>21</v>
      </c>
      <c r="C82" s="9">
        <f t="shared" si="3"/>
        <v>3</v>
      </c>
      <c r="D82" s="10">
        <v>45006</v>
      </c>
    </row>
    <row r="83" spans="2:8" ht="14.4" customHeight="1" x14ac:dyDescent="0.35">
      <c r="B83" s="9">
        <f t="shared" si="2"/>
        <v>22</v>
      </c>
      <c r="C83" s="9">
        <f t="shared" si="3"/>
        <v>3</v>
      </c>
      <c r="D83" s="10">
        <v>45007</v>
      </c>
    </row>
    <row r="84" spans="2:8" ht="14.4" customHeight="1" x14ac:dyDescent="0.35">
      <c r="B84" s="9">
        <f t="shared" si="2"/>
        <v>23</v>
      </c>
      <c r="C84" s="9">
        <f t="shared" si="3"/>
        <v>3</v>
      </c>
      <c r="D84" s="10">
        <v>45008</v>
      </c>
    </row>
    <row r="85" spans="2:8" ht="14.4" customHeight="1" x14ac:dyDescent="0.35">
      <c r="B85" s="9">
        <f t="shared" si="2"/>
        <v>24</v>
      </c>
      <c r="C85" s="9">
        <f t="shared" si="3"/>
        <v>3</v>
      </c>
      <c r="D85" s="10">
        <v>45009</v>
      </c>
    </row>
    <row r="86" spans="2:8" ht="14.4" customHeight="1" x14ac:dyDescent="0.35">
      <c r="B86" s="9">
        <f t="shared" si="2"/>
        <v>25</v>
      </c>
      <c r="C86" s="9">
        <f t="shared" si="3"/>
        <v>3</v>
      </c>
      <c r="D86" s="10">
        <v>45010</v>
      </c>
      <c r="E86" s="9" t="str">
        <f>IF(OR(WEEKDAY(Tab_JRS[[#This Row],[Date]])=1,WEEKDAY(Tab_JRS[[#This Row],[Date]])=7),"JF",IFERROR(VLOOKUP(Tab_JRS[[#This Row],[Date]],Tab_JF[],3,0),""))</f>
        <v>JF</v>
      </c>
      <c r="F86" s="9" t="str">
        <f>IF(OR(WEEKDAY(Tab_JRS[[#This Row],[Date]])=1,WEEKDAY(Tab_JRS[[#This Row],[Date]])=7),"JF",IFERROR(VLOOKUP(Tab_JRS[[#This Row],[Date]],Tab_JF[],3,0),""))</f>
        <v>JF</v>
      </c>
      <c r="G86" s="9" t="str">
        <f>IF(OR(WEEKDAY(Tab_JRS[[#This Row],[Date]])=1,WEEKDAY(Tab_JRS[[#This Row],[Date]])=7),"JF",IFERROR(VLOOKUP(Tab_JRS[[#This Row],[Date]],Tab_JF[],3,0),""))</f>
        <v>JF</v>
      </c>
      <c r="H86" s="9" t="str">
        <f>IF(OR(WEEKDAY(Tab_JRS[[#This Row],[Date]])=1,WEEKDAY(Tab_JRS[[#This Row],[Date]])=7),"JF",IFERROR(VLOOKUP(Tab_JRS[[#This Row],[Date]],Tab_JF[],3,0),""))</f>
        <v>JF</v>
      </c>
    </row>
    <row r="87" spans="2:8" ht="14.4" customHeight="1" x14ac:dyDescent="0.35">
      <c r="B87" s="9">
        <f t="shared" si="2"/>
        <v>26</v>
      </c>
      <c r="C87" s="9">
        <f t="shared" si="3"/>
        <v>3</v>
      </c>
      <c r="D87" s="10">
        <v>45011</v>
      </c>
      <c r="E87" s="9" t="str">
        <f>IF(OR(WEEKDAY(Tab_JRS[[#This Row],[Date]])=1,WEEKDAY(Tab_JRS[[#This Row],[Date]])=7),"JF",IFERROR(VLOOKUP(Tab_JRS[[#This Row],[Date]],Tab_JF[],3,0),""))</f>
        <v>JF</v>
      </c>
      <c r="F87" s="9" t="str">
        <f>IF(OR(WEEKDAY(Tab_JRS[[#This Row],[Date]])=1,WEEKDAY(Tab_JRS[[#This Row],[Date]])=7),"JF",IFERROR(VLOOKUP(Tab_JRS[[#This Row],[Date]],Tab_JF[],3,0),""))</f>
        <v>JF</v>
      </c>
      <c r="G87" s="9" t="str">
        <f>IF(OR(WEEKDAY(Tab_JRS[[#This Row],[Date]])=1,WEEKDAY(Tab_JRS[[#This Row],[Date]])=7),"JF",IFERROR(VLOOKUP(Tab_JRS[[#This Row],[Date]],Tab_JF[],3,0),""))</f>
        <v>JF</v>
      </c>
      <c r="H87" s="9" t="str">
        <f>IF(OR(WEEKDAY(Tab_JRS[[#This Row],[Date]])=1,WEEKDAY(Tab_JRS[[#This Row],[Date]])=7),"JF",IFERROR(VLOOKUP(Tab_JRS[[#This Row],[Date]],Tab_JF[],3,0),""))</f>
        <v>JF</v>
      </c>
    </row>
    <row r="88" spans="2:8" ht="14.4" customHeight="1" x14ac:dyDescent="0.35">
      <c r="B88" s="9">
        <f t="shared" si="2"/>
        <v>27</v>
      </c>
      <c r="C88" s="9">
        <f t="shared" si="3"/>
        <v>3</v>
      </c>
      <c r="D88" s="10">
        <v>45012</v>
      </c>
    </row>
    <row r="89" spans="2:8" ht="14.4" customHeight="1" x14ac:dyDescent="0.35">
      <c r="B89" s="9">
        <f t="shared" si="2"/>
        <v>28</v>
      </c>
      <c r="C89" s="9">
        <f t="shared" si="3"/>
        <v>3</v>
      </c>
      <c r="D89" s="10">
        <v>45013</v>
      </c>
    </row>
    <row r="90" spans="2:8" ht="14.4" customHeight="1" x14ac:dyDescent="0.35">
      <c r="B90" s="9">
        <f t="shared" si="2"/>
        <v>29</v>
      </c>
      <c r="C90" s="9">
        <f t="shared" si="3"/>
        <v>3</v>
      </c>
      <c r="D90" s="10">
        <v>45014</v>
      </c>
    </row>
    <row r="91" spans="2:8" ht="14.4" customHeight="1" x14ac:dyDescent="0.35">
      <c r="B91" s="9">
        <f t="shared" si="2"/>
        <v>30</v>
      </c>
      <c r="C91" s="9">
        <f t="shared" si="3"/>
        <v>3</v>
      </c>
      <c r="D91" s="10">
        <v>45015</v>
      </c>
    </row>
    <row r="92" spans="2:8" ht="14.4" customHeight="1" x14ac:dyDescent="0.35">
      <c r="B92" s="9">
        <f t="shared" si="2"/>
        <v>31</v>
      </c>
      <c r="C92" s="9">
        <f t="shared" si="3"/>
        <v>3</v>
      </c>
      <c r="D92" s="10">
        <v>45016</v>
      </c>
    </row>
    <row r="93" spans="2:8" ht="14.4" customHeight="1" x14ac:dyDescent="0.35">
      <c r="B93" s="9">
        <f t="shared" si="2"/>
        <v>1</v>
      </c>
      <c r="C93" s="9">
        <f t="shared" si="3"/>
        <v>4</v>
      </c>
      <c r="D93" s="10">
        <v>45017</v>
      </c>
      <c r="E93" s="9" t="str">
        <f>IF(OR(WEEKDAY(Tab_JRS[[#This Row],[Date]])=1,WEEKDAY(Tab_JRS[[#This Row],[Date]])=7),"JF",IFERROR(VLOOKUP(Tab_JRS[[#This Row],[Date]],Tab_JF[],3,0),""))</f>
        <v>JF</v>
      </c>
      <c r="F93" s="9" t="str">
        <f>IF(OR(WEEKDAY(Tab_JRS[[#This Row],[Date]])=1,WEEKDAY(Tab_JRS[[#This Row],[Date]])=7),"JF",IFERROR(VLOOKUP(Tab_JRS[[#This Row],[Date]],Tab_JF[],3,0),""))</f>
        <v>JF</v>
      </c>
      <c r="G93" s="9" t="str">
        <f>IF(OR(WEEKDAY(Tab_JRS[[#This Row],[Date]])=1,WEEKDAY(Tab_JRS[[#This Row],[Date]])=7),"JF",IFERROR(VLOOKUP(Tab_JRS[[#This Row],[Date]],Tab_JF[],3,0),""))</f>
        <v>JF</v>
      </c>
      <c r="H93" s="9" t="str">
        <f>IF(OR(WEEKDAY(Tab_JRS[[#This Row],[Date]])=1,WEEKDAY(Tab_JRS[[#This Row],[Date]])=7),"JF",IFERROR(VLOOKUP(Tab_JRS[[#This Row],[Date]],Tab_JF[],3,0),""))</f>
        <v>JF</v>
      </c>
    </row>
    <row r="94" spans="2:8" ht="14.4" customHeight="1" x14ac:dyDescent="0.35">
      <c r="B94" s="9">
        <f t="shared" si="2"/>
        <v>2</v>
      </c>
      <c r="C94" s="9">
        <f t="shared" si="3"/>
        <v>4</v>
      </c>
      <c r="D94" s="10">
        <v>45018</v>
      </c>
      <c r="E94" s="9" t="str">
        <f>IF(OR(WEEKDAY(Tab_JRS[[#This Row],[Date]])=1,WEEKDAY(Tab_JRS[[#This Row],[Date]])=7),"JF",IFERROR(VLOOKUP(Tab_JRS[[#This Row],[Date]],Tab_JF[],3,0),""))</f>
        <v>JF</v>
      </c>
      <c r="F94" s="9" t="str">
        <f>IF(OR(WEEKDAY(Tab_JRS[[#This Row],[Date]])=1,WEEKDAY(Tab_JRS[[#This Row],[Date]])=7),"JF",IFERROR(VLOOKUP(Tab_JRS[[#This Row],[Date]],Tab_JF[],3,0),""))</f>
        <v>JF</v>
      </c>
      <c r="G94" s="9" t="str">
        <f>IF(OR(WEEKDAY(Tab_JRS[[#This Row],[Date]])=1,WEEKDAY(Tab_JRS[[#This Row],[Date]])=7),"JF",IFERROR(VLOOKUP(Tab_JRS[[#This Row],[Date]],Tab_JF[],3,0),""))</f>
        <v>JF</v>
      </c>
      <c r="H94" s="9" t="str">
        <f>IF(OR(WEEKDAY(Tab_JRS[[#This Row],[Date]])=1,WEEKDAY(Tab_JRS[[#This Row],[Date]])=7),"JF",IFERROR(VLOOKUP(Tab_JRS[[#This Row],[Date]],Tab_JF[],3,0),""))</f>
        <v>JF</v>
      </c>
    </row>
    <row r="95" spans="2:8" ht="14.4" customHeight="1" x14ac:dyDescent="0.35">
      <c r="B95" s="9">
        <f t="shared" si="2"/>
        <v>3</v>
      </c>
      <c r="C95" s="9">
        <f t="shared" si="3"/>
        <v>4</v>
      </c>
      <c r="D95" s="10">
        <v>45019</v>
      </c>
    </row>
    <row r="96" spans="2:8" ht="14.4" customHeight="1" x14ac:dyDescent="0.35">
      <c r="B96" s="9">
        <f t="shared" si="2"/>
        <v>4</v>
      </c>
      <c r="C96" s="9">
        <f t="shared" si="3"/>
        <v>4</v>
      </c>
      <c r="D96" s="10">
        <v>45020</v>
      </c>
    </row>
    <row r="97" spans="2:8" ht="14.4" customHeight="1" x14ac:dyDescent="0.35">
      <c r="B97" s="9">
        <f t="shared" si="2"/>
        <v>5</v>
      </c>
      <c r="C97" s="9">
        <f t="shared" si="3"/>
        <v>4</v>
      </c>
      <c r="D97" s="10">
        <v>45021</v>
      </c>
    </row>
    <row r="98" spans="2:8" ht="14.4" customHeight="1" x14ac:dyDescent="0.35">
      <c r="B98" s="9">
        <f t="shared" si="2"/>
        <v>6</v>
      </c>
      <c r="C98" s="9">
        <f t="shared" si="3"/>
        <v>4</v>
      </c>
      <c r="D98" s="10">
        <v>45022</v>
      </c>
    </row>
    <row r="99" spans="2:8" ht="14.4" customHeight="1" x14ac:dyDescent="0.35">
      <c r="B99" s="9">
        <f t="shared" si="2"/>
        <v>7</v>
      </c>
      <c r="C99" s="9">
        <f t="shared" si="3"/>
        <v>4</v>
      </c>
      <c r="D99" s="10">
        <v>45023</v>
      </c>
    </row>
    <row r="100" spans="2:8" ht="14.4" customHeight="1" x14ac:dyDescent="0.35">
      <c r="B100" s="9">
        <f t="shared" si="2"/>
        <v>8</v>
      </c>
      <c r="C100" s="9">
        <f t="shared" si="3"/>
        <v>4</v>
      </c>
      <c r="D100" s="10">
        <v>45024</v>
      </c>
      <c r="E100" s="9" t="str">
        <f>IF(OR(WEEKDAY(Tab_JRS[[#This Row],[Date]])=1,WEEKDAY(Tab_JRS[[#This Row],[Date]])=7),"JF",IFERROR(VLOOKUP(Tab_JRS[[#This Row],[Date]],Tab_JF[],3,0),""))</f>
        <v>JF</v>
      </c>
      <c r="F100" s="9" t="str">
        <f>IF(OR(WEEKDAY(Tab_JRS[[#This Row],[Date]])=1,WEEKDAY(Tab_JRS[[#This Row],[Date]])=7),"JF",IFERROR(VLOOKUP(Tab_JRS[[#This Row],[Date]],Tab_JF[],3,0),""))</f>
        <v>JF</v>
      </c>
      <c r="G100" s="9" t="str">
        <f>IF(OR(WEEKDAY(Tab_JRS[[#This Row],[Date]])=1,WEEKDAY(Tab_JRS[[#This Row],[Date]])=7),"JF",IFERROR(VLOOKUP(Tab_JRS[[#This Row],[Date]],Tab_JF[],3,0),""))</f>
        <v>JF</v>
      </c>
      <c r="H100" s="9" t="str">
        <f>IF(OR(WEEKDAY(Tab_JRS[[#This Row],[Date]])=1,WEEKDAY(Tab_JRS[[#This Row],[Date]])=7),"JF",IFERROR(VLOOKUP(Tab_JRS[[#This Row],[Date]],Tab_JF[],3,0),""))</f>
        <v>JF</v>
      </c>
    </row>
    <row r="101" spans="2:8" ht="14.4" customHeight="1" x14ac:dyDescent="0.35">
      <c r="B101" s="9">
        <f t="shared" si="2"/>
        <v>9</v>
      </c>
      <c r="C101" s="9">
        <f t="shared" si="3"/>
        <v>4</v>
      </c>
      <c r="D101" s="10">
        <v>45025</v>
      </c>
      <c r="E101" s="9" t="str">
        <f>IF(OR(WEEKDAY(Tab_JRS[[#This Row],[Date]])=1,WEEKDAY(Tab_JRS[[#This Row],[Date]])=7),"JF",IFERROR(VLOOKUP(Tab_JRS[[#This Row],[Date]],Tab_JF[],3,0),""))</f>
        <v>JF</v>
      </c>
      <c r="F101" s="9" t="str">
        <f>IF(OR(WEEKDAY(Tab_JRS[[#This Row],[Date]])=1,WEEKDAY(Tab_JRS[[#This Row],[Date]])=7),"JF",IFERROR(VLOOKUP(Tab_JRS[[#This Row],[Date]],Tab_JF[],3,0),""))</f>
        <v>JF</v>
      </c>
      <c r="G101" s="9" t="str">
        <f>IF(OR(WEEKDAY(Tab_JRS[[#This Row],[Date]])=1,WEEKDAY(Tab_JRS[[#This Row],[Date]])=7),"JF",IFERROR(VLOOKUP(Tab_JRS[[#This Row],[Date]],Tab_JF[],3,0),""))</f>
        <v>JF</v>
      </c>
      <c r="H101" s="9" t="str">
        <f>IF(OR(WEEKDAY(Tab_JRS[[#This Row],[Date]])=1,WEEKDAY(Tab_JRS[[#This Row],[Date]])=7),"JF",IFERROR(VLOOKUP(Tab_JRS[[#This Row],[Date]],Tab_JF[],3,0),""))</f>
        <v>JF</v>
      </c>
    </row>
    <row r="102" spans="2:8" ht="14.4" customHeight="1" x14ac:dyDescent="0.35">
      <c r="B102" s="9">
        <f t="shared" si="2"/>
        <v>10</v>
      </c>
      <c r="C102" s="9">
        <f t="shared" si="3"/>
        <v>4</v>
      </c>
      <c r="D102" s="10">
        <v>45026</v>
      </c>
    </row>
    <row r="103" spans="2:8" ht="14.4" customHeight="1" x14ac:dyDescent="0.35">
      <c r="B103" s="9">
        <f t="shared" si="2"/>
        <v>11</v>
      </c>
      <c r="C103" s="9">
        <f t="shared" si="3"/>
        <v>4</v>
      </c>
      <c r="D103" s="10">
        <v>45027</v>
      </c>
    </row>
    <row r="104" spans="2:8" ht="14.4" customHeight="1" x14ac:dyDescent="0.35">
      <c r="B104" s="9">
        <f t="shared" si="2"/>
        <v>12</v>
      </c>
      <c r="C104" s="9">
        <f t="shared" si="3"/>
        <v>4</v>
      </c>
      <c r="D104" s="10">
        <v>45028</v>
      </c>
    </row>
    <row r="105" spans="2:8" ht="14.4" customHeight="1" x14ac:dyDescent="0.35">
      <c r="B105" s="9">
        <f t="shared" si="2"/>
        <v>13</v>
      </c>
      <c r="C105" s="9">
        <f t="shared" si="3"/>
        <v>4</v>
      </c>
      <c r="D105" s="10">
        <v>45029</v>
      </c>
    </row>
    <row r="106" spans="2:8" ht="14.4" customHeight="1" x14ac:dyDescent="0.35">
      <c r="B106" s="9">
        <f t="shared" si="2"/>
        <v>14</v>
      </c>
      <c r="C106" s="9">
        <f t="shared" si="3"/>
        <v>4</v>
      </c>
      <c r="D106" s="10">
        <v>45030</v>
      </c>
    </row>
    <row r="107" spans="2:8" ht="14.4" customHeight="1" x14ac:dyDescent="0.35">
      <c r="B107" s="9">
        <f t="shared" si="2"/>
        <v>15</v>
      </c>
      <c r="C107" s="9">
        <f t="shared" si="3"/>
        <v>4</v>
      </c>
      <c r="D107" s="10">
        <v>45031</v>
      </c>
      <c r="E107" s="9" t="str">
        <f>IF(OR(WEEKDAY(Tab_JRS[[#This Row],[Date]])=1,WEEKDAY(Tab_JRS[[#This Row],[Date]])=7),"JF",IFERROR(VLOOKUP(Tab_JRS[[#This Row],[Date]],Tab_JF[],3,0),""))</f>
        <v>JF</v>
      </c>
      <c r="F107" s="9" t="str">
        <f>IF(OR(WEEKDAY(Tab_JRS[[#This Row],[Date]])=1,WEEKDAY(Tab_JRS[[#This Row],[Date]])=7),"JF",IFERROR(VLOOKUP(Tab_JRS[[#This Row],[Date]],Tab_JF[],3,0),""))</f>
        <v>JF</v>
      </c>
      <c r="G107" s="9" t="str">
        <f>IF(OR(WEEKDAY(Tab_JRS[[#This Row],[Date]])=1,WEEKDAY(Tab_JRS[[#This Row],[Date]])=7),"JF",IFERROR(VLOOKUP(Tab_JRS[[#This Row],[Date]],Tab_JF[],3,0),""))</f>
        <v>JF</v>
      </c>
      <c r="H107" s="9" t="str">
        <f>IF(OR(WEEKDAY(Tab_JRS[[#This Row],[Date]])=1,WEEKDAY(Tab_JRS[[#This Row],[Date]])=7),"JF",IFERROR(VLOOKUP(Tab_JRS[[#This Row],[Date]],Tab_JF[],3,0),""))</f>
        <v>JF</v>
      </c>
    </row>
    <row r="108" spans="2:8" ht="14.4" customHeight="1" x14ac:dyDescent="0.35">
      <c r="B108" s="9">
        <f t="shared" si="2"/>
        <v>16</v>
      </c>
      <c r="C108" s="9">
        <f t="shared" si="3"/>
        <v>4</v>
      </c>
      <c r="D108" s="10">
        <v>45032</v>
      </c>
      <c r="E108" s="9" t="str">
        <f>IF(OR(WEEKDAY(Tab_JRS[[#This Row],[Date]])=1,WEEKDAY(Tab_JRS[[#This Row],[Date]])=7),"JF",IFERROR(VLOOKUP(Tab_JRS[[#This Row],[Date]],Tab_JF[],3,0),""))</f>
        <v>JF</v>
      </c>
      <c r="F108" s="9" t="str">
        <f>IF(OR(WEEKDAY(Tab_JRS[[#This Row],[Date]])=1,WEEKDAY(Tab_JRS[[#This Row],[Date]])=7),"JF",IFERROR(VLOOKUP(Tab_JRS[[#This Row],[Date]],Tab_JF[],3,0),""))</f>
        <v>JF</v>
      </c>
      <c r="G108" s="9" t="str">
        <f>IF(OR(WEEKDAY(Tab_JRS[[#This Row],[Date]])=1,WEEKDAY(Tab_JRS[[#This Row],[Date]])=7),"JF",IFERROR(VLOOKUP(Tab_JRS[[#This Row],[Date]],Tab_JF[],3,0),""))</f>
        <v>JF</v>
      </c>
      <c r="H108" s="9" t="str">
        <f>IF(OR(WEEKDAY(Tab_JRS[[#This Row],[Date]])=1,WEEKDAY(Tab_JRS[[#This Row],[Date]])=7),"JF",IFERROR(VLOOKUP(Tab_JRS[[#This Row],[Date]],Tab_JF[],3,0),""))</f>
        <v>JF</v>
      </c>
    </row>
    <row r="109" spans="2:8" ht="14.4" customHeight="1" x14ac:dyDescent="0.35">
      <c r="B109" s="9">
        <f t="shared" si="2"/>
        <v>17</v>
      </c>
      <c r="C109" s="9">
        <f t="shared" si="3"/>
        <v>4</v>
      </c>
      <c r="D109" s="10">
        <v>45033</v>
      </c>
    </row>
    <row r="110" spans="2:8" ht="14.4" customHeight="1" x14ac:dyDescent="0.35">
      <c r="B110" s="9">
        <f t="shared" si="2"/>
        <v>18</v>
      </c>
      <c r="C110" s="9">
        <f t="shared" si="3"/>
        <v>4</v>
      </c>
      <c r="D110" s="10">
        <v>45034</v>
      </c>
    </row>
    <row r="111" spans="2:8" ht="14.4" customHeight="1" x14ac:dyDescent="0.35">
      <c r="B111" s="9">
        <f t="shared" si="2"/>
        <v>19</v>
      </c>
      <c r="C111" s="9">
        <f t="shared" si="3"/>
        <v>4</v>
      </c>
      <c r="D111" s="10">
        <v>45035</v>
      </c>
    </row>
    <row r="112" spans="2:8" ht="14.4" customHeight="1" x14ac:dyDescent="0.35">
      <c r="B112" s="9">
        <f t="shared" si="2"/>
        <v>20</v>
      </c>
      <c r="C112" s="9">
        <f t="shared" si="3"/>
        <v>4</v>
      </c>
      <c r="D112" s="10">
        <v>45036</v>
      </c>
    </row>
    <row r="113" spans="2:8" ht="14.4" customHeight="1" x14ac:dyDescent="0.35">
      <c r="B113" s="9">
        <f t="shared" si="2"/>
        <v>21</v>
      </c>
      <c r="C113" s="9">
        <f t="shared" si="3"/>
        <v>4</v>
      </c>
      <c r="D113" s="10">
        <v>45037</v>
      </c>
    </row>
    <row r="114" spans="2:8" ht="14.4" customHeight="1" x14ac:dyDescent="0.35">
      <c r="B114" s="9">
        <f t="shared" si="2"/>
        <v>22</v>
      </c>
      <c r="C114" s="9">
        <f t="shared" si="3"/>
        <v>4</v>
      </c>
      <c r="D114" s="10">
        <v>45038</v>
      </c>
      <c r="E114" s="9" t="str">
        <f>IF(OR(WEEKDAY(Tab_JRS[[#This Row],[Date]])=1,WEEKDAY(Tab_JRS[[#This Row],[Date]])=7),"JF",IFERROR(VLOOKUP(Tab_JRS[[#This Row],[Date]],Tab_JF[],3,0),""))</f>
        <v>JF</v>
      </c>
      <c r="F114" s="9" t="str">
        <f>IF(OR(WEEKDAY(Tab_JRS[[#This Row],[Date]])=1,WEEKDAY(Tab_JRS[[#This Row],[Date]])=7),"JF",IFERROR(VLOOKUP(Tab_JRS[[#This Row],[Date]],Tab_JF[],3,0),""))</f>
        <v>JF</v>
      </c>
      <c r="G114" s="9" t="str">
        <f>IF(OR(WEEKDAY(Tab_JRS[[#This Row],[Date]])=1,WEEKDAY(Tab_JRS[[#This Row],[Date]])=7),"JF",IFERROR(VLOOKUP(Tab_JRS[[#This Row],[Date]],Tab_JF[],3,0),""))</f>
        <v>JF</v>
      </c>
      <c r="H114" s="9" t="str">
        <f>IF(OR(WEEKDAY(Tab_JRS[[#This Row],[Date]])=1,WEEKDAY(Tab_JRS[[#This Row],[Date]])=7),"JF",IFERROR(VLOOKUP(Tab_JRS[[#This Row],[Date]],Tab_JF[],3,0),""))</f>
        <v>JF</v>
      </c>
    </row>
    <row r="115" spans="2:8" ht="14.4" customHeight="1" x14ac:dyDescent="0.35">
      <c r="B115" s="9">
        <f t="shared" si="2"/>
        <v>23</v>
      </c>
      <c r="C115" s="9">
        <f t="shared" si="3"/>
        <v>4</v>
      </c>
      <c r="D115" s="10">
        <v>45039</v>
      </c>
      <c r="E115" s="9" t="str">
        <f>IF(OR(WEEKDAY(Tab_JRS[[#This Row],[Date]])=1,WEEKDAY(Tab_JRS[[#This Row],[Date]])=7),"JF",IFERROR(VLOOKUP(Tab_JRS[[#This Row],[Date]],Tab_JF[],3,0),""))</f>
        <v>JF</v>
      </c>
      <c r="F115" s="9" t="str">
        <f>IF(OR(WEEKDAY(Tab_JRS[[#This Row],[Date]])=1,WEEKDAY(Tab_JRS[[#This Row],[Date]])=7),"JF",IFERROR(VLOOKUP(Tab_JRS[[#This Row],[Date]],Tab_JF[],3,0),""))</f>
        <v>JF</v>
      </c>
      <c r="G115" s="9" t="str">
        <f>IF(OR(WEEKDAY(Tab_JRS[[#This Row],[Date]])=1,WEEKDAY(Tab_JRS[[#This Row],[Date]])=7),"JF",IFERROR(VLOOKUP(Tab_JRS[[#This Row],[Date]],Tab_JF[],3,0),""))</f>
        <v>JF</v>
      </c>
      <c r="H115" s="9" t="str">
        <f>IF(OR(WEEKDAY(Tab_JRS[[#This Row],[Date]])=1,WEEKDAY(Tab_JRS[[#This Row],[Date]])=7),"JF",IFERROR(VLOOKUP(Tab_JRS[[#This Row],[Date]],Tab_JF[],3,0),""))</f>
        <v>JF</v>
      </c>
    </row>
    <row r="116" spans="2:8" ht="14.4" customHeight="1" x14ac:dyDescent="0.35">
      <c r="B116" s="9">
        <f t="shared" si="2"/>
        <v>24</v>
      </c>
      <c r="C116" s="9">
        <f t="shared" si="3"/>
        <v>4</v>
      </c>
      <c r="D116" s="10">
        <v>45040</v>
      </c>
    </row>
    <row r="117" spans="2:8" ht="14.4" customHeight="1" x14ac:dyDescent="0.35">
      <c r="B117" s="9">
        <f t="shared" si="2"/>
        <v>25</v>
      </c>
      <c r="C117" s="9">
        <f t="shared" si="3"/>
        <v>4</v>
      </c>
      <c r="D117" s="10">
        <v>45041</v>
      </c>
    </row>
    <row r="118" spans="2:8" ht="14.4" customHeight="1" x14ac:dyDescent="0.35">
      <c r="B118" s="9">
        <f t="shared" si="2"/>
        <v>26</v>
      </c>
      <c r="C118" s="9">
        <f t="shared" si="3"/>
        <v>4</v>
      </c>
      <c r="D118" s="10">
        <v>45042</v>
      </c>
    </row>
    <row r="119" spans="2:8" ht="14.4" customHeight="1" x14ac:dyDescent="0.35">
      <c r="B119" s="9">
        <f t="shared" si="2"/>
        <v>27</v>
      </c>
      <c r="C119" s="9">
        <f t="shared" si="3"/>
        <v>4</v>
      </c>
      <c r="D119" s="10">
        <v>45043</v>
      </c>
    </row>
    <row r="120" spans="2:8" ht="14.4" customHeight="1" x14ac:dyDescent="0.35">
      <c r="B120" s="9">
        <f t="shared" si="2"/>
        <v>28</v>
      </c>
      <c r="C120" s="9">
        <f t="shared" si="3"/>
        <v>4</v>
      </c>
      <c r="D120" s="10">
        <v>45044</v>
      </c>
    </row>
    <row r="121" spans="2:8" ht="14.4" customHeight="1" x14ac:dyDescent="0.35">
      <c r="B121" s="9">
        <f t="shared" si="2"/>
        <v>29</v>
      </c>
      <c r="C121" s="9">
        <f t="shared" si="3"/>
        <v>4</v>
      </c>
      <c r="D121" s="10">
        <v>45045</v>
      </c>
      <c r="E121" s="9" t="str">
        <f>IF(OR(WEEKDAY(Tab_JRS[[#This Row],[Date]])=1,WEEKDAY(Tab_JRS[[#This Row],[Date]])=7),"JF",IFERROR(VLOOKUP(Tab_JRS[[#This Row],[Date]],Tab_JF[],3,0),""))</f>
        <v>JF</v>
      </c>
      <c r="F121" s="9" t="str">
        <f>IF(OR(WEEKDAY(Tab_JRS[[#This Row],[Date]])=1,WEEKDAY(Tab_JRS[[#This Row],[Date]])=7),"JF",IFERROR(VLOOKUP(Tab_JRS[[#This Row],[Date]],Tab_JF[],3,0),""))</f>
        <v>JF</v>
      </c>
      <c r="G121" s="9" t="str">
        <f>IF(OR(WEEKDAY(Tab_JRS[[#This Row],[Date]])=1,WEEKDAY(Tab_JRS[[#This Row],[Date]])=7),"JF",IFERROR(VLOOKUP(Tab_JRS[[#This Row],[Date]],Tab_JF[],3,0),""))</f>
        <v>JF</v>
      </c>
      <c r="H121" s="9" t="str">
        <f>IF(OR(WEEKDAY(Tab_JRS[[#This Row],[Date]])=1,WEEKDAY(Tab_JRS[[#This Row],[Date]])=7),"JF",IFERROR(VLOOKUP(Tab_JRS[[#This Row],[Date]],Tab_JF[],3,0),""))</f>
        <v>JF</v>
      </c>
    </row>
    <row r="122" spans="2:8" ht="14.4" customHeight="1" x14ac:dyDescent="0.35">
      <c r="B122" s="9">
        <f t="shared" si="2"/>
        <v>30</v>
      </c>
      <c r="C122" s="9">
        <f t="shared" si="3"/>
        <v>4</v>
      </c>
      <c r="D122" s="10">
        <v>45046</v>
      </c>
      <c r="E122" s="9" t="str">
        <f>IF(OR(WEEKDAY(Tab_JRS[[#This Row],[Date]])=1,WEEKDAY(Tab_JRS[[#This Row],[Date]])=7),"JF",IFERROR(VLOOKUP(Tab_JRS[[#This Row],[Date]],Tab_JF[],3,0),""))</f>
        <v>JF</v>
      </c>
      <c r="F122" s="9" t="str">
        <f>IF(OR(WEEKDAY(Tab_JRS[[#This Row],[Date]])=1,WEEKDAY(Tab_JRS[[#This Row],[Date]])=7),"JF",IFERROR(VLOOKUP(Tab_JRS[[#This Row],[Date]],Tab_JF[],3,0),""))</f>
        <v>JF</v>
      </c>
      <c r="G122" s="9" t="str">
        <f>IF(OR(WEEKDAY(Tab_JRS[[#This Row],[Date]])=1,WEEKDAY(Tab_JRS[[#This Row],[Date]])=7),"JF",IFERROR(VLOOKUP(Tab_JRS[[#This Row],[Date]],Tab_JF[],3,0),""))</f>
        <v>JF</v>
      </c>
      <c r="H122" s="9" t="str">
        <f>IF(OR(WEEKDAY(Tab_JRS[[#This Row],[Date]])=1,WEEKDAY(Tab_JRS[[#This Row],[Date]])=7),"JF",IFERROR(VLOOKUP(Tab_JRS[[#This Row],[Date]],Tab_JF[],3,0),""))</f>
        <v>JF</v>
      </c>
    </row>
    <row r="123" spans="2:8" ht="14.4" customHeight="1" x14ac:dyDescent="0.35">
      <c r="B123" s="9">
        <f t="shared" si="2"/>
        <v>1</v>
      </c>
      <c r="C123" s="9">
        <f t="shared" si="3"/>
        <v>5</v>
      </c>
      <c r="D123" s="10">
        <v>45047</v>
      </c>
    </row>
    <row r="124" spans="2:8" ht="14.4" customHeight="1" x14ac:dyDescent="0.35">
      <c r="B124" s="9">
        <f t="shared" si="2"/>
        <v>2</v>
      </c>
      <c r="C124" s="9">
        <f t="shared" si="3"/>
        <v>5</v>
      </c>
      <c r="D124" s="10">
        <v>45048</v>
      </c>
    </row>
    <row r="125" spans="2:8" ht="14.4" customHeight="1" x14ac:dyDescent="0.35">
      <c r="B125" s="9">
        <f t="shared" si="2"/>
        <v>3</v>
      </c>
      <c r="C125" s="9">
        <f t="shared" si="3"/>
        <v>5</v>
      </c>
      <c r="D125" s="10">
        <v>45049</v>
      </c>
    </row>
    <row r="126" spans="2:8" ht="14.4" customHeight="1" x14ac:dyDescent="0.35">
      <c r="B126" s="9">
        <f t="shared" si="2"/>
        <v>4</v>
      </c>
      <c r="C126" s="9">
        <f t="shared" si="3"/>
        <v>5</v>
      </c>
      <c r="D126" s="10">
        <v>45050</v>
      </c>
    </row>
    <row r="127" spans="2:8" ht="14.4" customHeight="1" x14ac:dyDescent="0.35">
      <c r="B127" s="9">
        <f t="shared" si="2"/>
        <v>5</v>
      </c>
      <c r="C127" s="9">
        <f t="shared" si="3"/>
        <v>5</v>
      </c>
      <c r="D127" s="10">
        <v>45051</v>
      </c>
    </row>
    <row r="128" spans="2:8" ht="14.4" customHeight="1" x14ac:dyDescent="0.35">
      <c r="B128" s="9">
        <f t="shared" si="2"/>
        <v>6</v>
      </c>
      <c r="C128" s="9">
        <f t="shared" si="3"/>
        <v>5</v>
      </c>
      <c r="D128" s="10">
        <v>45052</v>
      </c>
      <c r="E128" s="9" t="str">
        <f>IF(OR(WEEKDAY(Tab_JRS[[#This Row],[Date]])=1,WEEKDAY(Tab_JRS[[#This Row],[Date]])=7),"JF",IFERROR(VLOOKUP(Tab_JRS[[#This Row],[Date]],Tab_JF[],3,0),""))</f>
        <v>JF</v>
      </c>
      <c r="F128" s="9" t="str">
        <f>IF(OR(WEEKDAY(Tab_JRS[[#This Row],[Date]])=1,WEEKDAY(Tab_JRS[[#This Row],[Date]])=7),"JF",IFERROR(VLOOKUP(Tab_JRS[[#This Row],[Date]],Tab_JF[],3,0),""))</f>
        <v>JF</v>
      </c>
      <c r="G128" s="9" t="str">
        <f>IF(OR(WEEKDAY(Tab_JRS[[#This Row],[Date]])=1,WEEKDAY(Tab_JRS[[#This Row],[Date]])=7),"JF",IFERROR(VLOOKUP(Tab_JRS[[#This Row],[Date]],Tab_JF[],3,0),""))</f>
        <v>JF</v>
      </c>
      <c r="H128" s="9" t="str">
        <f>IF(OR(WEEKDAY(Tab_JRS[[#This Row],[Date]])=1,WEEKDAY(Tab_JRS[[#This Row],[Date]])=7),"JF",IFERROR(VLOOKUP(Tab_JRS[[#This Row],[Date]],Tab_JF[],3,0),""))</f>
        <v>JF</v>
      </c>
    </row>
    <row r="129" spans="2:8" ht="14.4" customHeight="1" x14ac:dyDescent="0.35">
      <c r="B129" s="9">
        <f t="shared" si="2"/>
        <v>7</v>
      </c>
      <c r="C129" s="9">
        <f t="shared" si="3"/>
        <v>5</v>
      </c>
      <c r="D129" s="10">
        <v>45053</v>
      </c>
      <c r="E129" s="9" t="str">
        <f>IF(OR(WEEKDAY(Tab_JRS[[#This Row],[Date]])=1,WEEKDAY(Tab_JRS[[#This Row],[Date]])=7),"JF",IFERROR(VLOOKUP(Tab_JRS[[#This Row],[Date]],Tab_JF[],3,0),""))</f>
        <v>JF</v>
      </c>
      <c r="F129" s="9" t="str">
        <f>IF(OR(WEEKDAY(Tab_JRS[[#This Row],[Date]])=1,WEEKDAY(Tab_JRS[[#This Row],[Date]])=7),"JF",IFERROR(VLOOKUP(Tab_JRS[[#This Row],[Date]],Tab_JF[],3,0),""))</f>
        <v>JF</v>
      </c>
      <c r="G129" s="9" t="str">
        <f>IF(OR(WEEKDAY(Tab_JRS[[#This Row],[Date]])=1,WEEKDAY(Tab_JRS[[#This Row],[Date]])=7),"JF",IFERROR(VLOOKUP(Tab_JRS[[#This Row],[Date]],Tab_JF[],3,0),""))</f>
        <v>JF</v>
      </c>
      <c r="H129" s="9" t="str">
        <f>IF(OR(WEEKDAY(Tab_JRS[[#This Row],[Date]])=1,WEEKDAY(Tab_JRS[[#This Row],[Date]])=7),"JF",IFERROR(VLOOKUP(Tab_JRS[[#This Row],[Date]],Tab_JF[],3,0),""))</f>
        <v>JF</v>
      </c>
    </row>
    <row r="130" spans="2:8" ht="14.4" customHeight="1" x14ac:dyDescent="0.35">
      <c r="B130" s="9">
        <f t="shared" si="2"/>
        <v>8</v>
      </c>
      <c r="C130" s="9">
        <f t="shared" si="3"/>
        <v>5</v>
      </c>
      <c r="D130" s="10">
        <v>45054</v>
      </c>
    </row>
    <row r="131" spans="2:8" ht="14.4" customHeight="1" x14ac:dyDescent="0.35">
      <c r="B131" s="9">
        <f t="shared" ref="B131:B194" si="4">DAY(D131)</f>
        <v>9</v>
      </c>
      <c r="C131" s="9">
        <f t="shared" ref="C131:C194" si="5">MONTH(D131)</f>
        <v>5</v>
      </c>
      <c r="D131" s="10">
        <v>45055</v>
      </c>
    </row>
    <row r="132" spans="2:8" ht="14.4" customHeight="1" x14ac:dyDescent="0.35">
      <c r="B132" s="9">
        <f t="shared" si="4"/>
        <v>10</v>
      </c>
      <c r="C132" s="9">
        <f t="shared" si="5"/>
        <v>5</v>
      </c>
      <c r="D132" s="10">
        <v>45056</v>
      </c>
    </row>
    <row r="133" spans="2:8" ht="14.4" customHeight="1" x14ac:dyDescent="0.35">
      <c r="B133" s="9">
        <f t="shared" si="4"/>
        <v>11</v>
      </c>
      <c r="C133" s="9">
        <f t="shared" si="5"/>
        <v>5</v>
      </c>
      <c r="D133" s="10">
        <v>45057</v>
      </c>
    </row>
    <row r="134" spans="2:8" ht="14.4" customHeight="1" x14ac:dyDescent="0.35">
      <c r="B134" s="9">
        <f t="shared" si="4"/>
        <v>12</v>
      </c>
      <c r="C134" s="9">
        <f t="shared" si="5"/>
        <v>5</v>
      </c>
      <c r="D134" s="10">
        <v>45058</v>
      </c>
    </row>
    <row r="135" spans="2:8" ht="14.4" customHeight="1" x14ac:dyDescent="0.35">
      <c r="B135" s="9">
        <f t="shared" si="4"/>
        <v>13</v>
      </c>
      <c r="C135" s="9">
        <f t="shared" si="5"/>
        <v>5</v>
      </c>
      <c r="D135" s="10">
        <v>45059</v>
      </c>
      <c r="E135" s="9" t="str">
        <f>IF(OR(WEEKDAY(Tab_JRS[[#This Row],[Date]])=1,WEEKDAY(Tab_JRS[[#This Row],[Date]])=7),"JF",IFERROR(VLOOKUP(Tab_JRS[[#This Row],[Date]],Tab_JF[],3,0),""))</f>
        <v>JF</v>
      </c>
      <c r="F135" s="9" t="str">
        <f>IF(OR(WEEKDAY(Tab_JRS[[#This Row],[Date]])=1,WEEKDAY(Tab_JRS[[#This Row],[Date]])=7),"JF",IFERROR(VLOOKUP(Tab_JRS[[#This Row],[Date]],Tab_JF[],3,0),""))</f>
        <v>JF</v>
      </c>
      <c r="G135" s="9" t="str">
        <f>IF(OR(WEEKDAY(Tab_JRS[[#This Row],[Date]])=1,WEEKDAY(Tab_JRS[[#This Row],[Date]])=7),"JF",IFERROR(VLOOKUP(Tab_JRS[[#This Row],[Date]],Tab_JF[],3,0),""))</f>
        <v>JF</v>
      </c>
      <c r="H135" s="9" t="str">
        <f>IF(OR(WEEKDAY(Tab_JRS[[#This Row],[Date]])=1,WEEKDAY(Tab_JRS[[#This Row],[Date]])=7),"JF",IFERROR(VLOOKUP(Tab_JRS[[#This Row],[Date]],Tab_JF[],3,0),""))</f>
        <v>JF</v>
      </c>
    </row>
    <row r="136" spans="2:8" ht="14.4" customHeight="1" x14ac:dyDescent="0.35">
      <c r="B136" s="9">
        <f t="shared" si="4"/>
        <v>14</v>
      </c>
      <c r="C136" s="9">
        <f t="shared" si="5"/>
        <v>5</v>
      </c>
      <c r="D136" s="10">
        <v>45060</v>
      </c>
      <c r="E136" s="9" t="str">
        <f>IF(OR(WEEKDAY(Tab_JRS[[#This Row],[Date]])=1,WEEKDAY(Tab_JRS[[#This Row],[Date]])=7),"JF",IFERROR(VLOOKUP(Tab_JRS[[#This Row],[Date]],Tab_JF[],3,0),""))</f>
        <v>JF</v>
      </c>
      <c r="F136" s="9" t="str">
        <f>IF(OR(WEEKDAY(Tab_JRS[[#This Row],[Date]])=1,WEEKDAY(Tab_JRS[[#This Row],[Date]])=7),"JF",IFERROR(VLOOKUP(Tab_JRS[[#This Row],[Date]],Tab_JF[],3,0),""))</f>
        <v>JF</v>
      </c>
      <c r="G136" s="9" t="str">
        <f>IF(OR(WEEKDAY(Tab_JRS[[#This Row],[Date]])=1,WEEKDAY(Tab_JRS[[#This Row],[Date]])=7),"JF",IFERROR(VLOOKUP(Tab_JRS[[#This Row],[Date]],Tab_JF[],3,0),""))</f>
        <v>JF</v>
      </c>
      <c r="H136" s="9" t="str">
        <f>IF(OR(WEEKDAY(Tab_JRS[[#This Row],[Date]])=1,WEEKDAY(Tab_JRS[[#This Row],[Date]])=7),"JF",IFERROR(VLOOKUP(Tab_JRS[[#This Row],[Date]],Tab_JF[],3,0),""))</f>
        <v>JF</v>
      </c>
    </row>
    <row r="137" spans="2:8" ht="14.4" customHeight="1" x14ac:dyDescent="0.35">
      <c r="B137" s="9">
        <f t="shared" si="4"/>
        <v>15</v>
      </c>
      <c r="C137" s="9">
        <f t="shared" si="5"/>
        <v>5</v>
      </c>
      <c r="D137" s="10">
        <v>45061</v>
      </c>
    </row>
    <row r="138" spans="2:8" ht="14.4" customHeight="1" x14ac:dyDescent="0.35">
      <c r="B138" s="9">
        <f t="shared" si="4"/>
        <v>16</v>
      </c>
      <c r="C138" s="9">
        <f t="shared" si="5"/>
        <v>5</v>
      </c>
      <c r="D138" s="10">
        <v>45062</v>
      </c>
    </row>
    <row r="139" spans="2:8" ht="14.4" customHeight="1" x14ac:dyDescent="0.35">
      <c r="B139" s="9">
        <f t="shared" si="4"/>
        <v>17</v>
      </c>
      <c r="C139" s="9">
        <f t="shared" si="5"/>
        <v>5</v>
      </c>
      <c r="D139" s="10">
        <v>45063</v>
      </c>
    </row>
    <row r="140" spans="2:8" ht="14.4" customHeight="1" x14ac:dyDescent="0.35">
      <c r="B140" s="9">
        <f t="shared" si="4"/>
        <v>18</v>
      </c>
      <c r="C140" s="9">
        <f t="shared" si="5"/>
        <v>5</v>
      </c>
      <c r="D140" s="10">
        <v>45064</v>
      </c>
    </row>
    <row r="141" spans="2:8" ht="14.4" customHeight="1" x14ac:dyDescent="0.35">
      <c r="B141" s="9">
        <f t="shared" si="4"/>
        <v>19</v>
      </c>
      <c r="C141" s="9">
        <f t="shared" si="5"/>
        <v>5</v>
      </c>
      <c r="D141" s="10">
        <v>45065</v>
      </c>
    </row>
    <row r="142" spans="2:8" ht="14.4" customHeight="1" x14ac:dyDescent="0.35">
      <c r="B142" s="9">
        <f t="shared" si="4"/>
        <v>20</v>
      </c>
      <c r="C142" s="9">
        <f t="shared" si="5"/>
        <v>5</v>
      </c>
      <c r="D142" s="10">
        <v>45066</v>
      </c>
      <c r="E142" s="9" t="str">
        <f>IF(OR(WEEKDAY(Tab_JRS[[#This Row],[Date]])=1,WEEKDAY(Tab_JRS[[#This Row],[Date]])=7),"JF",IFERROR(VLOOKUP(Tab_JRS[[#This Row],[Date]],Tab_JF[],3,0),""))</f>
        <v>JF</v>
      </c>
      <c r="F142" s="9" t="str">
        <f>IF(OR(WEEKDAY(Tab_JRS[[#This Row],[Date]])=1,WEEKDAY(Tab_JRS[[#This Row],[Date]])=7),"JF",IFERROR(VLOOKUP(Tab_JRS[[#This Row],[Date]],Tab_JF[],3,0),""))</f>
        <v>JF</v>
      </c>
      <c r="G142" s="9" t="str">
        <f>IF(OR(WEEKDAY(Tab_JRS[[#This Row],[Date]])=1,WEEKDAY(Tab_JRS[[#This Row],[Date]])=7),"JF",IFERROR(VLOOKUP(Tab_JRS[[#This Row],[Date]],Tab_JF[],3,0),""))</f>
        <v>JF</v>
      </c>
      <c r="H142" s="9" t="str">
        <f>IF(OR(WEEKDAY(Tab_JRS[[#This Row],[Date]])=1,WEEKDAY(Tab_JRS[[#This Row],[Date]])=7),"JF",IFERROR(VLOOKUP(Tab_JRS[[#This Row],[Date]],Tab_JF[],3,0),""))</f>
        <v>JF</v>
      </c>
    </row>
    <row r="143" spans="2:8" ht="14.4" customHeight="1" x14ac:dyDescent="0.35">
      <c r="B143" s="9">
        <f t="shared" si="4"/>
        <v>21</v>
      </c>
      <c r="C143" s="9">
        <f t="shared" si="5"/>
        <v>5</v>
      </c>
      <c r="D143" s="10">
        <v>45067</v>
      </c>
      <c r="E143" s="9" t="str">
        <f>IF(OR(WEEKDAY(Tab_JRS[[#This Row],[Date]])=1,WEEKDAY(Tab_JRS[[#This Row],[Date]])=7),"JF",IFERROR(VLOOKUP(Tab_JRS[[#This Row],[Date]],Tab_JF[],3,0),""))</f>
        <v>JF</v>
      </c>
      <c r="F143" s="9" t="str">
        <f>IF(OR(WEEKDAY(Tab_JRS[[#This Row],[Date]])=1,WEEKDAY(Tab_JRS[[#This Row],[Date]])=7),"JF",IFERROR(VLOOKUP(Tab_JRS[[#This Row],[Date]],Tab_JF[],3,0),""))</f>
        <v>JF</v>
      </c>
      <c r="G143" s="9" t="str">
        <f>IF(OR(WEEKDAY(Tab_JRS[[#This Row],[Date]])=1,WEEKDAY(Tab_JRS[[#This Row],[Date]])=7),"JF",IFERROR(VLOOKUP(Tab_JRS[[#This Row],[Date]],Tab_JF[],3,0),""))</f>
        <v>JF</v>
      </c>
      <c r="H143" s="9" t="str">
        <f>IF(OR(WEEKDAY(Tab_JRS[[#This Row],[Date]])=1,WEEKDAY(Tab_JRS[[#This Row],[Date]])=7),"JF",IFERROR(VLOOKUP(Tab_JRS[[#This Row],[Date]],Tab_JF[],3,0),""))</f>
        <v>JF</v>
      </c>
    </row>
    <row r="144" spans="2:8" ht="14.4" customHeight="1" x14ac:dyDescent="0.35">
      <c r="B144" s="9">
        <f t="shared" si="4"/>
        <v>22</v>
      </c>
      <c r="C144" s="9">
        <f t="shared" si="5"/>
        <v>5</v>
      </c>
      <c r="D144" s="10">
        <v>45068</v>
      </c>
    </row>
    <row r="145" spans="2:8" ht="14.4" customHeight="1" x14ac:dyDescent="0.35">
      <c r="B145" s="9">
        <f t="shared" si="4"/>
        <v>23</v>
      </c>
      <c r="C145" s="9">
        <f t="shared" si="5"/>
        <v>5</v>
      </c>
      <c r="D145" s="10">
        <v>45069</v>
      </c>
    </row>
    <row r="146" spans="2:8" ht="14.4" customHeight="1" x14ac:dyDescent="0.35">
      <c r="B146" s="9">
        <f t="shared" si="4"/>
        <v>24</v>
      </c>
      <c r="C146" s="9">
        <f t="shared" si="5"/>
        <v>5</v>
      </c>
      <c r="D146" s="10">
        <v>45070</v>
      </c>
    </row>
    <row r="147" spans="2:8" ht="14.4" customHeight="1" x14ac:dyDescent="0.35">
      <c r="B147" s="9">
        <f t="shared" si="4"/>
        <v>25</v>
      </c>
      <c r="C147" s="9">
        <f t="shared" si="5"/>
        <v>5</v>
      </c>
      <c r="D147" s="10">
        <v>45071</v>
      </c>
    </row>
    <row r="148" spans="2:8" ht="14.4" customHeight="1" x14ac:dyDescent="0.35">
      <c r="B148" s="9">
        <f t="shared" si="4"/>
        <v>26</v>
      </c>
      <c r="C148" s="9">
        <f t="shared" si="5"/>
        <v>5</v>
      </c>
      <c r="D148" s="10">
        <v>45072</v>
      </c>
    </row>
    <row r="149" spans="2:8" ht="14.4" customHeight="1" x14ac:dyDescent="0.35">
      <c r="B149" s="9">
        <f t="shared" si="4"/>
        <v>27</v>
      </c>
      <c r="C149" s="9">
        <f t="shared" si="5"/>
        <v>5</v>
      </c>
      <c r="D149" s="10">
        <v>45073</v>
      </c>
      <c r="E149" s="9" t="str">
        <f>IF(OR(WEEKDAY(Tab_JRS[[#This Row],[Date]])=1,WEEKDAY(Tab_JRS[[#This Row],[Date]])=7),"JF",IFERROR(VLOOKUP(Tab_JRS[[#This Row],[Date]],Tab_JF[],3,0),""))</f>
        <v>JF</v>
      </c>
      <c r="F149" s="9" t="str">
        <f>IF(OR(WEEKDAY(Tab_JRS[[#This Row],[Date]])=1,WEEKDAY(Tab_JRS[[#This Row],[Date]])=7),"JF",IFERROR(VLOOKUP(Tab_JRS[[#This Row],[Date]],Tab_JF[],3,0),""))</f>
        <v>JF</v>
      </c>
      <c r="G149" s="9" t="str">
        <f>IF(OR(WEEKDAY(Tab_JRS[[#This Row],[Date]])=1,WEEKDAY(Tab_JRS[[#This Row],[Date]])=7),"JF",IFERROR(VLOOKUP(Tab_JRS[[#This Row],[Date]],Tab_JF[],3,0),""))</f>
        <v>JF</v>
      </c>
      <c r="H149" s="9" t="str">
        <f>IF(OR(WEEKDAY(Tab_JRS[[#This Row],[Date]])=1,WEEKDAY(Tab_JRS[[#This Row],[Date]])=7),"JF",IFERROR(VLOOKUP(Tab_JRS[[#This Row],[Date]],Tab_JF[],3,0),""))</f>
        <v>JF</v>
      </c>
    </row>
    <row r="150" spans="2:8" ht="14.4" customHeight="1" x14ac:dyDescent="0.35">
      <c r="B150" s="9">
        <f t="shared" si="4"/>
        <v>28</v>
      </c>
      <c r="C150" s="9">
        <f t="shared" si="5"/>
        <v>5</v>
      </c>
      <c r="D150" s="10">
        <v>45074</v>
      </c>
      <c r="E150" s="9" t="str">
        <f>IF(OR(WEEKDAY(Tab_JRS[[#This Row],[Date]])=1,WEEKDAY(Tab_JRS[[#This Row],[Date]])=7),"JF",IFERROR(VLOOKUP(Tab_JRS[[#This Row],[Date]],Tab_JF[],3,0),""))</f>
        <v>JF</v>
      </c>
      <c r="F150" s="9" t="str">
        <f>IF(OR(WEEKDAY(Tab_JRS[[#This Row],[Date]])=1,WEEKDAY(Tab_JRS[[#This Row],[Date]])=7),"JF",IFERROR(VLOOKUP(Tab_JRS[[#This Row],[Date]],Tab_JF[],3,0),""))</f>
        <v>JF</v>
      </c>
      <c r="G150" s="9" t="str">
        <f>IF(OR(WEEKDAY(Tab_JRS[[#This Row],[Date]])=1,WEEKDAY(Tab_JRS[[#This Row],[Date]])=7),"JF",IFERROR(VLOOKUP(Tab_JRS[[#This Row],[Date]],Tab_JF[],3,0),""))</f>
        <v>JF</v>
      </c>
      <c r="H150" s="9" t="str">
        <f>IF(OR(WEEKDAY(Tab_JRS[[#This Row],[Date]])=1,WEEKDAY(Tab_JRS[[#This Row],[Date]])=7),"JF",IFERROR(VLOOKUP(Tab_JRS[[#This Row],[Date]],Tab_JF[],3,0),""))</f>
        <v>JF</v>
      </c>
    </row>
    <row r="151" spans="2:8" ht="14.4" customHeight="1" x14ac:dyDescent="0.35">
      <c r="B151" s="9">
        <f t="shared" si="4"/>
        <v>29</v>
      </c>
      <c r="C151" s="9">
        <f t="shared" si="5"/>
        <v>5</v>
      </c>
      <c r="D151" s="10">
        <v>45075</v>
      </c>
    </row>
    <row r="152" spans="2:8" ht="14.4" customHeight="1" x14ac:dyDescent="0.35">
      <c r="B152" s="9">
        <f t="shared" si="4"/>
        <v>30</v>
      </c>
      <c r="C152" s="9">
        <f t="shared" si="5"/>
        <v>5</v>
      </c>
      <c r="D152" s="10">
        <v>45076</v>
      </c>
    </row>
    <row r="153" spans="2:8" ht="14.4" customHeight="1" x14ac:dyDescent="0.35">
      <c r="B153" s="9">
        <f t="shared" si="4"/>
        <v>31</v>
      </c>
      <c r="C153" s="9">
        <f t="shared" si="5"/>
        <v>5</v>
      </c>
      <c r="D153" s="10">
        <v>45077</v>
      </c>
    </row>
    <row r="154" spans="2:8" ht="14.4" customHeight="1" x14ac:dyDescent="0.35">
      <c r="B154" s="9">
        <f t="shared" si="4"/>
        <v>1</v>
      </c>
      <c r="C154" s="9">
        <f t="shared" si="5"/>
        <v>6</v>
      </c>
      <c r="D154" s="10">
        <v>45078</v>
      </c>
    </row>
    <row r="155" spans="2:8" ht="14.4" customHeight="1" x14ac:dyDescent="0.35">
      <c r="B155" s="9">
        <f t="shared" si="4"/>
        <v>2</v>
      </c>
      <c r="C155" s="9">
        <f t="shared" si="5"/>
        <v>6</v>
      </c>
      <c r="D155" s="10">
        <v>45079</v>
      </c>
    </row>
    <row r="156" spans="2:8" ht="14.4" customHeight="1" x14ac:dyDescent="0.35">
      <c r="B156" s="9">
        <f t="shared" si="4"/>
        <v>3</v>
      </c>
      <c r="C156" s="9">
        <f t="shared" si="5"/>
        <v>6</v>
      </c>
      <c r="D156" s="10">
        <v>45080</v>
      </c>
      <c r="E156" s="9" t="str">
        <f>IF(OR(WEEKDAY(Tab_JRS[[#This Row],[Date]])=1,WEEKDAY(Tab_JRS[[#This Row],[Date]])=7),"JF",IFERROR(VLOOKUP(Tab_JRS[[#This Row],[Date]],Tab_JF[],3,0),""))</f>
        <v>JF</v>
      </c>
      <c r="F156" s="9" t="str">
        <f>IF(OR(WEEKDAY(Tab_JRS[[#This Row],[Date]])=1,WEEKDAY(Tab_JRS[[#This Row],[Date]])=7),"JF",IFERROR(VLOOKUP(Tab_JRS[[#This Row],[Date]],Tab_JF[],3,0),""))</f>
        <v>JF</v>
      </c>
      <c r="G156" s="9" t="str">
        <f>IF(OR(WEEKDAY(Tab_JRS[[#This Row],[Date]])=1,WEEKDAY(Tab_JRS[[#This Row],[Date]])=7),"JF",IFERROR(VLOOKUP(Tab_JRS[[#This Row],[Date]],Tab_JF[],3,0),""))</f>
        <v>JF</v>
      </c>
      <c r="H156" s="9" t="str">
        <f>IF(OR(WEEKDAY(Tab_JRS[[#This Row],[Date]])=1,WEEKDAY(Tab_JRS[[#This Row],[Date]])=7),"JF",IFERROR(VLOOKUP(Tab_JRS[[#This Row],[Date]],Tab_JF[],3,0),""))</f>
        <v>JF</v>
      </c>
    </row>
    <row r="157" spans="2:8" ht="14.4" customHeight="1" x14ac:dyDescent="0.35">
      <c r="B157" s="9">
        <f t="shared" si="4"/>
        <v>4</v>
      </c>
      <c r="C157" s="9">
        <f t="shared" si="5"/>
        <v>6</v>
      </c>
      <c r="D157" s="10">
        <v>45081</v>
      </c>
      <c r="E157" s="9" t="str">
        <f>IF(OR(WEEKDAY(Tab_JRS[[#This Row],[Date]])=1,WEEKDAY(Tab_JRS[[#This Row],[Date]])=7),"JF",IFERROR(VLOOKUP(Tab_JRS[[#This Row],[Date]],Tab_JF[],3,0),""))</f>
        <v>JF</v>
      </c>
      <c r="F157" s="9" t="str">
        <f>IF(OR(WEEKDAY(Tab_JRS[[#This Row],[Date]])=1,WEEKDAY(Tab_JRS[[#This Row],[Date]])=7),"JF",IFERROR(VLOOKUP(Tab_JRS[[#This Row],[Date]],Tab_JF[],3,0),""))</f>
        <v>JF</v>
      </c>
      <c r="G157" s="9" t="str">
        <f>IF(OR(WEEKDAY(Tab_JRS[[#This Row],[Date]])=1,WEEKDAY(Tab_JRS[[#This Row],[Date]])=7),"JF",IFERROR(VLOOKUP(Tab_JRS[[#This Row],[Date]],Tab_JF[],3,0),""))</f>
        <v>JF</v>
      </c>
      <c r="H157" s="9" t="str">
        <f>IF(OR(WEEKDAY(Tab_JRS[[#This Row],[Date]])=1,WEEKDAY(Tab_JRS[[#This Row],[Date]])=7),"JF",IFERROR(VLOOKUP(Tab_JRS[[#This Row],[Date]],Tab_JF[],3,0),""))</f>
        <v>JF</v>
      </c>
    </row>
    <row r="158" spans="2:8" ht="14.4" customHeight="1" x14ac:dyDescent="0.35">
      <c r="B158" s="9">
        <f t="shared" si="4"/>
        <v>5</v>
      </c>
      <c r="C158" s="9">
        <f t="shared" si="5"/>
        <v>6</v>
      </c>
      <c r="D158" s="10">
        <v>45082</v>
      </c>
    </row>
    <row r="159" spans="2:8" ht="14.4" customHeight="1" x14ac:dyDescent="0.35">
      <c r="B159" s="9">
        <f t="shared" si="4"/>
        <v>6</v>
      </c>
      <c r="C159" s="9">
        <f t="shared" si="5"/>
        <v>6</v>
      </c>
      <c r="D159" s="10">
        <v>45083</v>
      </c>
    </row>
    <row r="160" spans="2:8" ht="14.4" customHeight="1" x14ac:dyDescent="0.35">
      <c r="B160" s="9">
        <f t="shared" si="4"/>
        <v>7</v>
      </c>
      <c r="C160" s="9">
        <f t="shared" si="5"/>
        <v>6</v>
      </c>
      <c r="D160" s="10">
        <v>45084</v>
      </c>
    </row>
    <row r="161" spans="2:8" ht="14.4" customHeight="1" x14ac:dyDescent="0.35">
      <c r="B161" s="9">
        <f t="shared" si="4"/>
        <v>8</v>
      </c>
      <c r="C161" s="9">
        <f t="shared" si="5"/>
        <v>6</v>
      </c>
      <c r="D161" s="10">
        <v>45085</v>
      </c>
    </row>
    <row r="162" spans="2:8" ht="14.4" customHeight="1" x14ac:dyDescent="0.35">
      <c r="B162" s="9">
        <f t="shared" si="4"/>
        <v>9</v>
      </c>
      <c r="C162" s="9">
        <f t="shared" si="5"/>
        <v>6</v>
      </c>
      <c r="D162" s="10">
        <v>45086</v>
      </c>
    </row>
    <row r="163" spans="2:8" ht="14.4" customHeight="1" x14ac:dyDescent="0.35">
      <c r="B163" s="9">
        <f t="shared" si="4"/>
        <v>10</v>
      </c>
      <c r="C163" s="9">
        <f t="shared" si="5"/>
        <v>6</v>
      </c>
      <c r="D163" s="10">
        <v>45087</v>
      </c>
      <c r="E163" s="9" t="str">
        <f>IF(OR(WEEKDAY(Tab_JRS[[#This Row],[Date]])=1,WEEKDAY(Tab_JRS[[#This Row],[Date]])=7),"JF",IFERROR(VLOOKUP(Tab_JRS[[#This Row],[Date]],Tab_JF[],3,0),""))</f>
        <v>JF</v>
      </c>
      <c r="F163" s="9" t="str">
        <f>IF(OR(WEEKDAY(Tab_JRS[[#This Row],[Date]])=1,WEEKDAY(Tab_JRS[[#This Row],[Date]])=7),"JF",IFERROR(VLOOKUP(Tab_JRS[[#This Row],[Date]],Tab_JF[],3,0),""))</f>
        <v>JF</v>
      </c>
      <c r="G163" s="9" t="str">
        <f>IF(OR(WEEKDAY(Tab_JRS[[#This Row],[Date]])=1,WEEKDAY(Tab_JRS[[#This Row],[Date]])=7),"JF",IFERROR(VLOOKUP(Tab_JRS[[#This Row],[Date]],Tab_JF[],3,0),""))</f>
        <v>JF</v>
      </c>
      <c r="H163" s="9" t="str">
        <f>IF(OR(WEEKDAY(Tab_JRS[[#This Row],[Date]])=1,WEEKDAY(Tab_JRS[[#This Row],[Date]])=7),"JF",IFERROR(VLOOKUP(Tab_JRS[[#This Row],[Date]],Tab_JF[],3,0),""))</f>
        <v>JF</v>
      </c>
    </row>
    <row r="164" spans="2:8" ht="14.4" customHeight="1" x14ac:dyDescent="0.35">
      <c r="B164" s="9">
        <f t="shared" si="4"/>
        <v>11</v>
      </c>
      <c r="C164" s="9">
        <f t="shared" si="5"/>
        <v>6</v>
      </c>
      <c r="D164" s="10">
        <v>45088</v>
      </c>
      <c r="E164" s="9" t="str">
        <f>IF(OR(WEEKDAY(Tab_JRS[[#This Row],[Date]])=1,WEEKDAY(Tab_JRS[[#This Row],[Date]])=7),"JF",IFERROR(VLOOKUP(Tab_JRS[[#This Row],[Date]],Tab_JF[],3,0),""))</f>
        <v>JF</v>
      </c>
      <c r="F164" s="9" t="str">
        <f>IF(OR(WEEKDAY(Tab_JRS[[#This Row],[Date]])=1,WEEKDAY(Tab_JRS[[#This Row],[Date]])=7),"JF",IFERROR(VLOOKUP(Tab_JRS[[#This Row],[Date]],Tab_JF[],3,0),""))</f>
        <v>JF</v>
      </c>
      <c r="G164" s="9" t="str">
        <f>IF(OR(WEEKDAY(Tab_JRS[[#This Row],[Date]])=1,WEEKDAY(Tab_JRS[[#This Row],[Date]])=7),"JF",IFERROR(VLOOKUP(Tab_JRS[[#This Row],[Date]],Tab_JF[],3,0),""))</f>
        <v>JF</v>
      </c>
      <c r="H164" s="9" t="str">
        <f>IF(OR(WEEKDAY(Tab_JRS[[#This Row],[Date]])=1,WEEKDAY(Tab_JRS[[#This Row],[Date]])=7),"JF",IFERROR(VLOOKUP(Tab_JRS[[#This Row],[Date]],Tab_JF[],3,0),""))</f>
        <v>JF</v>
      </c>
    </row>
    <row r="165" spans="2:8" ht="14.4" customHeight="1" x14ac:dyDescent="0.35">
      <c r="B165" s="9">
        <f t="shared" si="4"/>
        <v>12</v>
      </c>
      <c r="C165" s="9">
        <f t="shared" si="5"/>
        <v>6</v>
      </c>
      <c r="D165" s="10">
        <v>45089</v>
      </c>
    </row>
    <row r="166" spans="2:8" ht="14.4" customHeight="1" x14ac:dyDescent="0.35">
      <c r="B166" s="9">
        <f t="shared" si="4"/>
        <v>13</v>
      </c>
      <c r="C166" s="9">
        <f t="shared" si="5"/>
        <v>6</v>
      </c>
      <c r="D166" s="10">
        <v>45090</v>
      </c>
    </row>
    <row r="167" spans="2:8" ht="14.4" customHeight="1" x14ac:dyDescent="0.35">
      <c r="B167" s="9">
        <f t="shared" si="4"/>
        <v>14</v>
      </c>
      <c r="C167" s="9">
        <f t="shared" si="5"/>
        <v>6</v>
      </c>
      <c r="D167" s="10">
        <v>45091</v>
      </c>
    </row>
    <row r="168" spans="2:8" ht="14.4" customHeight="1" x14ac:dyDescent="0.35">
      <c r="B168" s="9">
        <f t="shared" si="4"/>
        <v>15</v>
      </c>
      <c r="C168" s="9">
        <f t="shared" si="5"/>
        <v>6</v>
      </c>
      <c r="D168" s="10">
        <v>45092</v>
      </c>
    </row>
    <row r="169" spans="2:8" ht="14.4" customHeight="1" x14ac:dyDescent="0.35">
      <c r="B169" s="9">
        <f t="shared" si="4"/>
        <v>16</v>
      </c>
      <c r="C169" s="9">
        <f t="shared" si="5"/>
        <v>6</v>
      </c>
      <c r="D169" s="10">
        <v>45093</v>
      </c>
    </row>
    <row r="170" spans="2:8" ht="14.4" customHeight="1" x14ac:dyDescent="0.35">
      <c r="B170" s="9">
        <f t="shared" si="4"/>
        <v>17</v>
      </c>
      <c r="C170" s="9">
        <f t="shared" si="5"/>
        <v>6</v>
      </c>
      <c r="D170" s="10">
        <v>45094</v>
      </c>
      <c r="E170" s="9" t="str">
        <f>IF(OR(WEEKDAY(Tab_JRS[[#This Row],[Date]])=1,WEEKDAY(Tab_JRS[[#This Row],[Date]])=7),"JF",IFERROR(VLOOKUP(Tab_JRS[[#This Row],[Date]],Tab_JF[],3,0),""))</f>
        <v>JF</v>
      </c>
      <c r="F170" s="9" t="str">
        <f>IF(OR(WEEKDAY(Tab_JRS[[#This Row],[Date]])=1,WEEKDAY(Tab_JRS[[#This Row],[Date]])=7),"JF",IFERROR(VLOOKUP(Tab_JRS[[#This Row],[Date]],Tab_JF[],3,0),""))</f>
        <v>JF</v>
      </c>
      <c r="G170" s="9" t="str">
        <f>IF(OR(WEEKDAY(Tab_JRS[[#This Row],[Date]])=1,WEEKDAY(Tab_JRS[[#This Row],[Date]])=7),"JF",IFERROR(VLOOKUP(Tab_JRS[[#This Row],[Date]],Tab_JF[],3,0),""))</f>
        <v>JF</v>
      </c>
      <c r="H170" s="9" t="str">
        <f>IF(OR(WEEKDAY(Tab_JRS[[#This Row],[Date]])=1,WEEKDAY(Tab_JRS[[#This Row],[Date]])=7),"JF",IFERROR(VLOOKUP(Tab_JRS[[#This Row],[Date]],Tab_JF[],3,0),""))</f>
        <v>JF</v>
      </c>
    </row>
    <row r="171" spans="2:8" ht="14.4" customHeight="1" x14ac:dyDescent="0.35">
      <c r="B171" s="9">
        <f t="shared" si="4"/>
        <v>18</v>
      </c>
      <c r="C171" s="9">
        <f t="shared" si="5"/>
        <v>6</v>
      </c>
      <c r="D171" s="10">
        <v>45095</v>
      </c>
      <c r="E171" s="9" t="str">
        <f>IF(OR(WEEKDAY(Tab_JRS[[#This Row],[Date]])=1,WEEKDAY(Tab_JRS[[#This Row],[Date]])=7),"JF",IFERROR(VLOOKUP(Tab_JRS[[#This Row],[Date]],Tab_JF[],3,0),""))</f>
        <v>JF</v>
      </c>
      <c r="F171" s="9" t="str">
        <f>IF(OR(WEEKDAY(Tab_JRS[[#This Row],[Date]])=1,WEEKDAY(Tab_JRS[[#This Row],[Date]])=7),"JF",IFERROR(VLOOKUP(Tab_JRS[[#This Row],[Date]],Tab_JF[],3,0),""))</f>
        <v>JF</v>
      </c>
      <c r="G171" s="9" t="str">
        <f>IF(OR(WEEKDAY(Tab_JRS[[#This Row],[Date]])=1,WEEKDAY(Tab_JRS[[#This Row],[Date]])=7),"JF",IFERROR(VLOOKUP(Tab_JRS[[#This Row],[Date]],Tab_JF[],3,0),""))</f>
        <v>JF</v>
      </c>
      <c r="H171" s="9" t="str">
        <f>IF(OR(WEEKDAY(Tab_JRS[[#This Row],[Date]])=1,WEEKDAY(Tab_JRS[[#This Row],[Date]])=7),"JF",IFERROR(VLOOKUP(Tab_JRS[[#This Row],[Date]],Tab_JF[],3,0),""))</f>
        <v>JF</v>
      </c>
    </row>
    <row r="172" spans="2:8" ht="14.4" customHeight="1" x14ac:dyDescent="0.35">
      <c r="B172" s="9">
        <f t="shared" si="4"/>
        <v>19</v>
      </c>
      <c r="C172" s="9">
        <f t="shared" si="5"/>
        <v>6</v>
      </c>
      <c r="D172" s="10">
        <v>45096</v>
      </c>
    </row>
    <row r="173" spans="2:8" ht="14.4" customHeight="1" x14ac:dyDescent="0.35">
      <c r="B173" s="9">
        <f t="shared" si="4"/>
        <v>20</v>
      </c>
      <c r="C173" s="9">
        <f t="shared" si="5"/>
        <v>6</v>
      </c>
      <c r="D173" s="10">
        <v>45097</v>
      </c>
    </row>
    <row r="174" spans="2:8" ht="14.4" customHeight="1" x14ac:dyDescent="0.35">
      <c r="B174" s="9">
        <f t="shared" si="4"/>
        <v>21</v>
      </c>
      <c r="C174" s="9">
        <f t="shared" si="5"/>
        <v>6</v>
      </c>
      <c r="D174" s="10">
        <v>45098</v>
      </c>
    </row>
    <row r="175" spans="2:8" ht="14.4" customHeight="1" x14ac:dyDescent="0.35">
      <c r="B175" s="9">
        <f t="shared" si="4"/>
        <v>22</v>
      </c>
      <c r="C175" s="9">
        <f t="shared" si="5"/>
        <v>6</v>
      </c>
      <c r="D175" s="10">
        <v>45099</v>
      </c>
    </row>
    <row r="176" spans="2:8" ht="14.4" customHeight="1" x14ac:dyDescent="0.35">
      <c r="B176" s="9">
        <f t="shared" si="4"/>
        <v>23</v>
      </c>
      <c r="C176" s="9">
        <f t="shared" si="5"/>
        <v>6</v>
      </c>
      <c r="D176" s="10">
        <v>45100</v>
      </c>
    </row>
    <row r="177" spans="2:8" ht="14.4" customHeight="1" x14ac:dyDescent="0.35">
      <c r="B177" s="9">
        <f t="shared" si="4"/>
        <v>24</v>
      </c>
      <c r="C177" s="9">
        <f t="shared" si="5"/>
        <v>6</v>
      </c>
      <c r="D177" s="10">
        <v>45101</v>
      </c>
      <c r="E177" s="9" t="str">
        <f>IF(OR(WEEKDAY(Tab_JRS[[#This Row],[Date]])=1,WEEKDAY(Tab_JRS[[#This Row],[Date]])=7),"JF",IFERROR(VLOOKUP(Tab_JRS[[#This Row],[Date]],Tab_JF[],3,0),""))</f>
        <v>JF</v>
      </c>
      <c r="F177" s="9" t="str">
        <f>IF(OR(WEEKDAY(Tab_JRS[[#This Row],[Date]])=1,WEEKDAY(Tab_JRS[[#This Row],[Date]])=7),"JF",IFERROR(VLOOKUP(Tab_JRS[[#This Row],[Date]],Tab_JF[],3,0),""))</f>
        <v>JF</v>
      </c>
      <c r="G177" s="9" t="str">
        <f>IF(OR(WEEKDAY(Tab_JRS[[#This Row],[Date]])=1,WEEKDAY(Tab_JRS[[#This Row],[Date]])=7),"JF",IFERROR(VLOOKUP(Tab_JRS[[#This Row],[Date]],Tab_JF[],3,0),""))</f>
        <v>JF</v>
      </c>
      <c r="H177" s="9" t="str">
        <f>IF(OR(WEEKDAY(Tab_JRS[[#This Row],[Date]])=1,WEEKDAY(Tab_JRS[[#This Row],[Date]])=7),"JF",IFERROR(VLOOKUP(Tab_JRS[[#This Row],[Date]],Tab_JF[],3,0),""))</f>
        <v>JF</v>
      </c>
    </row>
    <row r="178" spans="2:8" ht="14.4" customHeight="1" x14ac:dyDescent="0.35">
      <c r="B178" s="9">
        <f t="shared" si="4"/>
        <v>25</v>
      </c>
      <c r="C178" s="9">
        <f t="shared" si="5"/>
        <v>6</v>
      </c>
      <c r="D178" s="10">
        <v>45102</v>
      </c>
      <c r="E178" s="9" t="str">
        <f>IF(OR(WEEKDAY(Tab_JRS[[#This Row],[Date]])=1,WEEKDAY(Tab_JRS[[#This Row],[Date]])=7),"JF",IFERROR(VLOOKUP(Tab_JRS[[#This Row],[Date]],Tab_JF[],3,0),""))</f>
        <v>JF</v>
      </c>
      <c r="F178" s="9" t="str">
        <f>IF(OR(WEEKDAY(Tab_JRS[[#This Row],[Date]])=1,WEEKDAY(Tab_JRS[[#This Row],[Date]])=7),"JF",IFERROR(VLOOKUP(Tab_JRS[[#This Row],[Date]],Tab_JF[],3,0),""))</f>
        <v>JF</v>
      </c>
      <c r="G178" s="9" t="str">
        <f>IF(OR(WEEKDAY(Tab_JRS[[#This Row],[Date]])=1,WEEKDAY(Tab_JRS[[#This Row],[Date]])=7),"JF",IFERROR(VLOOKUP(Tab_JRS[[#This Row],[Date]],Tab_JF[],3,0),""))</f>
        <v>JF</v>
      </c>
      <c r="H178" s="9" t="str">
        <f>IF(OR(WEEKDAY(Tab_JRS[[#This Row],[Date]])=1,WEEKDAY(Tab_JRS[[#This Row],[Date]])=7),"JF",IFERROR(VLOOKUP(Tab_JRS[[#This Row],[Date]],Tab_JF[],3,0),""))</f>
        <v>JF</v>
      </c>
    </row>
    <row r="179" spans="2:8" ht="14.4" customHeight="1" x14ac:dyDescent="0.35">
      <c r="B179" s="9">
        <f t="shared" si="4"/>
        <v>26</v>
      </c>
      <c r="C179" s="9">
        <f t="shared" si="5"/>
        <v>6</v>
      </c>
      <c r="D179" s="10">
        <v>45103</v>
      </c>
    </row>
    <row r="180" spans="2:8" ht="14.4" customHeight="1" x14ac:dyDescent="0.35">
      <c r="B180" s="9">
        <f t="shared" si="4"/>
        <v>27</v>
      </c>
      <c r="C180" s="9">
        <f t="shared" si="5"/>
        <v>6</v>
      </c>
      <c r="D180" s="10">
        <v>45104</v>
      </c>
    </row>
    <row r="181" spans="2:8" ht="14.4" customHeight="1" x14ac:dyDescent="0.35">
      <c r="B181" s="9">
        <f t="shared" si="4"/>
        <v>28</v>
      </c>
      <c r="C181" s="9">
        <f t="shared" si="5"/>
        <v>6</v>
      </c>
      <c r="D181" s="10">
        <v>45105</v>
      </c>
    </row>
    <row r="182" spans="2:8" ht="14.4" customHeight="1" x14ac:dyDescent="0.35">
      <c r="B182" s="9">
        <f t="shared" si="4"/>
        <v>29</v>
      </c>
      <c r="C182" s="9">
        <f t="shared" si="5"/>
        <v>6</v>
      </c>
      <c r="D182" s="10">
        <v>45106</v>
      </c>
    </row>
    <row r="183" spans="2:8" ht="14.4" customHeight="1" x14ac:dyDescent="0.35">
      <c r="B183" s="9">
        <f t="shared" si="4"/>
        <v>30</v>
      </c>
      <c r="C183" s="9">
        <f t="shared" si="5"/>
        <v>6</v>
      </c>
      <c r="D183" s="10">
        <v>45107</v>
      </c>
    </row>
    <row r="184" spans="2:8" ht="14.4" customHeight="1" x14ac:dyDescent="0.35">
      <c r="B184" s="9">
        <f t="shared" si="4"/>
        <v>1</v>
      </c>
      <c r="C184" s="9">
        <f t="shared" si="5"/>
        <v>7</v>
      </c>
      <c r="D184" s="10">
        <v>45108</v>
      </c>
      <c r="E184" s="9" t="str">
        <f>IF(OR(WEEKDAY(Tab_JRS[[#This Row],[Date]])=1,WEEKDAY(Tab_JRS[[#This Row],[Date]])=7),"JF",IFERROR(VLOOKUP(Tab_JRS[[#This Row],[Date]],Tab_JF[],3,0),""))</f>
        <v>JF</v>
      </c>
      <c r="F184" s="9" t="str">
        <f>IF(OR(WEEKDAY(Tab_JRS[[#This Row],[Date]])=1,WEEKDAY(Tab_JRS[[#This Row],[Date]])=7),"JF",IFERROR(VLOOKUP(Tab_JRS[[#This Row],[Date]],Tab_JF[],3,0),""))</f>
        <v>JF</v>
      </c>
      <c r="G184" s="9" t="str">
        <f>IF(OR(WEEKDAY(Tab_JRS[[#This Row],[Date]])=1,WEEKDAY(Tab_JRS[[#This Row],[Date]])=7),"JF",IFERROR(VLOOKUP(Tab_JRS[[#This Row],[Date]],Tab_JF[],3,0),""))</f>
        <v>JF</v>
      </c>
      <c r="H184" s="9" t="str">
        <f>IF(OR(WEEKDAY(Tab_JRS[[#This Row],[Date]])=1,WEEKDAY(Tab_JRS[[#This Row],[Date]])=7),"JF",IFERROR(VLOOKUP(Tab_JRS[[#This Row],[Date]],Tab_JF[],3,0),""))</f>
        <v>JF</v>
      </c>
    </row>
    <row r="185" spans="2:8" ht="14.4" customHeight="1" x14ac:dyDescent="0.35">
      <c r="B185" s="9">
        <f t="shared" si="4"/>
        <v>2</v>
      </c>
      <c r="C185" s="9">
        <f t="shared" si="5"/>
        <v>7</v>
      </c>
      <c r="D185" s="10">
        <v>45109</v>
      </c>
      <c r="E185" s="9" t="str">
        <f>IF(OR(WEEKDAY(Tab_JRS[[#This Row],[Date]])=1,WEEKDAY(Tab_JRS[[#This Row],[Date]])=7),"JF",IFERROR(VLOOKUP(Tab_JRS[[#This Row],[Date]],Tab_JF[],3,0),""))</f>
        <v>JF</v>
      </c>
      <c r="F185" s="9" t="str">
        <f>IF(OR(WEEKDAY(Tab_JRS[[#This Row],[Date]])=1,WEEKDAY(Tab_JRS[[#This Row],[Date]])=7),"JF",IFERROR(VLOOKUP(Tab_JRS[[#This Row],[Date]],Tab_JF[],3,0),""))</f>
        <v>JF</v>
      </c>
      <c r="G185" s="9" t="str">
        <f>IF(OR(WEEKDAY(Tab_JRS[[#This Row],[Date]])=1,WEEKDAY(Tab_JRS[[#This Row],[Date]])=7),"JF",IFERROR(VLOOKUP(Tab_JRS[[#This Row],[Date]],Tab_JF[],3,0),""))</f>
        <v>JF</v>
      </c>
      <c r="H185" s="9" t="str">
        <f>IF(OR(WEEKDAY(Tab_JRS[[#This Row],[Date]])=1,WEEKDAY(Tab_JRS[[#This Row],[Date]])=7),"JF",IFERROR(VLOOKUP(Tab_JRS[[#This Row],[Date]],Tab_JF[],3,0),""))</f>
        <v>JF</v>
      </c>
    </row>
    <row r="186" spans="2:8" ht="14.4" customHeight="1" x14ac:dyDescent="0.35">
      <c r="B186" s="9">
        <f t="shared" si="4"/>
        <v>3</v>
      </c>
      <c r="C186" s="9">
        <f t="shared" si="5"/>
        <v>7</v>
      </c>
      <c r="D186" s="10">
        <v>45110</v>
      </c>
    </row>
    <row r="187" spans="2:8" ht="14.4" customHeight="1" x14ac:dyDescent="0.35">
      <c r="B187" s="9">
        <f t="shared" si="4"/>
        <v>4</v>
      </c>
      <c r="C187" s="9">
        <f t="shared" si="5"/>
        <v>7</v>
      </c>
      <c r="D187" s="10">
        <v>45111</v>
      </c>
    </row>
    <row r="188" spans="2:8" ht="14.4" customHeight="1" x14ac:dyDescent="0.35">
      <c r="B188" s="9">
        <f t="shared" si="4"/>
        <v>5</v>
      </c>
      <c r="C188" s="9">
        <f t="shared" si="5"/>
        <v>7</v>
      </c>
      <c r="D188" s="10">
        <v>45112</v>
      </c>
    </row>
    <row r="189" spans="2:8" ht="14.4" customHeight="1" x14ac:dyDescent="0.35">
      <c r="B189" s="9">
        <f t="shared" si="4"/>
        <v>6</v>
      </c>
      <c r="C189" s="9">
        <f t="shared" si="5"/>
        <v>7</v>
      </c>
      <c r="D189" s="10">
        <v>45113</v>
      </c>
    </row>
    <row r="190" spans="2:8" ht="14.4" customHeight="1" x14ac:dyDescent="0.35">
      <c r="B190" s="9">
        <f t="shared" si="4"/>
        <v>7</v>
      </c>
      <c r="C190" s="9">
        <f t="shared" si="5"/>
        <v>7</v>
      </c>
      <c r="D190" s="10">
        <v>45114</v>
      </c>
    </row>
    <row r="191" spans="2:8" ht="14.4" customHeight="1" x14ac:dyDescent="0.35">
      <c r="B191" s="9">
        <f t="shared" si="4"/>
        <v>8</v>
      </c>
      <c r="C191" s="9">
        <f t="shared" si="5"/>
        <v>7</v>
      </c>
      <c r="D191" s="10">
        <v>45115</v>
      </c>
      <c r="E191" s="9" t="str">
        <f>IF(OR(WEEKDAY(Tab_JRS[[#This Row],[Date]])=1,WEEKDAY(Tab_JRS[[#This Row],[Date]])=7),"JF",IFERROR(VLOOKUP(Tab_JRS[[#This Row],[Date]],Tab_JF[],3,0),""))</f>
        <v>JF</v>
      </c>
      <c r="F191" s="9" t="str">
        <f>IF(OR(WEEKDAY(Tab_JRS[[#This Row],[Date]])=1,WEEKDAY(Tab_JRS[[#This Row],[Date]])=7),"JF",IFERROR(VLOOKUP(Tab_JRS[[#This Row],[Date]],Tab_JF[],3,0),""))</f>
        <v>JF</v>
      </c>
      <c r="G191" s="9" t="str">
        <f>IF(OR(WEEKDAY(Tab_JRS[[#This Row],[Date]])=1,WEEKDAY(Tab_JRS[[#This Row],[Date]])=7),"JF",IFERROR(VLOOKUP(Tab_JRS[[#This Row],[Date]],Tab_JF[],3,0),""))</f>
        <v>JF</v>
      </c>
      <c r="H191" s="9" t="str">
        <f>IF(OR(WEEKDAY(Tab_JRS[[#This Row],[Date]])=1,WEEKDAY(Tab_JRS[[#This Row],[Date]])=7),"JF",IFERROR(VLOOKUP(Tab_JRS[[#This Row],[Date]],Tab_JF[],3,0),""))</f>
        <v>JF</v>
      </c>
    </row>
    <row r="192" spans="2:8" ht="14.4" customHeight="1" x14ac:dyDescent="0.35">
      <c r="B192" s="9">
        <f t="shared" si="4"/>
        <v>9</v>
      </c>
      <c r="C192" s="9">
        <f t="shared" si="5"/>
        <v>7</v>
      </c>
      <c r="D192" s="10">
        <v>45116</v>
      </c>
      <c r="E192" s="9" t="str">
        <f>IF(OR(WEEKDAY(Tab_JRS[[#This Row],[Date]])=1,WEEKDAY(Tab_JRS[[#This Row],[Date]])=7),"JF",IFERROR(VLOOKUP(Tab_JRS[[#This Row],[Date]],Tab_JF[],3,0),""))</f>
        <v>JF</v>
      </c>
      <c r="F192" s="9" t="str">
        <f>IF(OR(WEEKDAY(Tab_JRS[[#This Row],[Date]])=1,WEEKDAY(Tab_JRS[[#This Row],[Date]])=7),"JF",IFERROR(VLOOKUP(Tab_JRS[[#This Row],[Date]],Tab_JF[],3,0),""))</f>
        <v>JF</v>
      </c>
      <c r="G192" s="9" t="str">
        <f>IF(OR(WEEKDAY(Tab_JRS[[#This Row],[Date]])=1,WEEKDAY(Tab_JRS[[#This Row],[Date]])=7),"JF",IFERROR(VLOOKUP(Tab_JRS[[#This Row],[Date]],Tab_JF[],3,0),""))</f>
        <v>JF</v>
      </c>
      <c r="H192" s="9" t="str">
        <f>IF(OR(WEEKDAY(Tab_JRS[[#This Row],[Date]])=1,WEEKDAY(Tab_JRS[[#This Row],[Date]])=7),"JF",IFERROR(VLOOKUP(Tab_JRS[[#This Row],[Date]],Tab_JF[],3,0),""))</f>
        <v>JF</v>
      </c>
    </row>
    <row r="193" spans="2:8" ht="14.4" customHeight="1" x14ac:dyDescent="0.35">
      <c r="B193" s="9">
        <f t="shared" si="4"/>
        <v>10</v>
      </c>
      <c r="C193" s="9">
        <f t="shared" si="5"/>
        <v>7</v>
      </c>
      <c r="D193" s="10">
        <v>45117</v>
      </c>
    </row>
    <row r="194" spans="2:8" ht="14.4" customHeight="1" x14ac:dyDescent="0.35">
      <c r="B194" s="9">
        <f t="shared" si="4"/>
        <v>11</v>
      </c>
      <c r="C194" s="9">
        <f t="shared" si="5"/>
        <v>7</v>
      </c>
      <c r="D194" s="10">
        <v>45118</v>
      </c>
    </row>
    <row r="195" spans="2:8" ht="14.4" customHeight="1" x14ac:dyDescent="0.35">
      <c r="B195" s="9">
        <f t="shared" ref="B195:B258" si="6">DAY(D195)</f>
        <v>12</v>
      </c>
      <c r="C195" s="9">
        <f t="shared" ref="C195:C258" si="7">MONTH(D195)</f>
        <v>7</v>
      </c>
      <c r="D195" s="10">
        <v>45119</v>
      </c>
    </row>
    <row r="196" spans="2:8" ht="14.4" customHeight="1" x14ac:dyDescent="0.35">
      <c r="B196" s="9">
        <f t="shared" si="6"/>
        <v>13</v>
      </c>
      <c r="C196" s="9">
        <f t="shared" si="7"/>
        <v>7</v>
      </c>
      <c r="D196" s="10">
        <v>45120</v>
      </c>
    </row>
    <row r="197" spans="2:8" ht="14.4" customHeight="1" x14ac:dyDescent="0.35">
      <c r="B197" s="9">
        <f t="shared" si="6"/>
        <v>14</v>
      </c>
      <c r="C197" s="9">
        <f t="shared" si="7"/>
        <v>7</v>
      </c>
      <c r="D197" s="10">
        <v>45121</v>
      </c>
    </row>
    <row r="198" spans="2:8" ht="14.4" customHeight="1" x14ac:dyDescent="0.35">
      <c r="B198" s="9">
        <f t="shared" si="6"/>
        <v>15</v>
      </c>
      <c r="C198" s="9">
        <f t="shared" si="7"/>
        <v>7</v>
      </c>
      <c r="D198" s="10">
        <v>45122</v>
      </c>
      <c r="E198" s="9" t="str">
        <f>IF(OR(WEEKDAY(Tab_JRS[[#This Row],[Date]])=1,WEEKDAY(Tab_JRS[[#This Row],[Date]])=7),"JF",IFERROR(VLOOKUP(Tab_JRS[[#This Row],[Date]],Tab_JF[],3,0),""))</f>
        <v>JF</v>
      </c>
      <c r="F198" s="9" t="str">
        <f>IF(OR(WEEKDAY(Tab_JRS[[#This Row],[Date]])=1,WEEKDAY(Tab_JRS[[#This Row],[Date]])=7),"JF",IFERROR(VLOOKUP(Tab_JRS[[#This Row],[Date]],Tab_JF[],3,0),""))</f>
        <v>JF</v>
      </c>
      <c r="G198" s="9" t="str">
        <f>IF(OR(WEEKDAY(Tab_JRS[[#This Row],[Date]])=1,WEEKDAY(Tab_JRS[[#This Row],[Date]])=7),"JF",IFERROR(VLOOKUP(Tab_JRS[[#This Row],[Date]],Tab_JF[],3,0),""))</f>
        <v>JF</v>
      </c>
      <c r="H198" s="9" t="str">
        <f>IF(OR(WEEKDAY(Tab_JRS[[#This Row],[Date]])=1,WEEKDAY(Tab_JRS[[#This Row],[Date]])=7),"JF",IFERROR(VLOOKUP(Tab_JRS[[#This Row],[Date]],Tab_JF[],3,0),""))</f>
        <v>JF</v>
      </c>
    </row>
    <row r="199" spans="2:8" ht="14.4" customHeight="1" x14ac:dyDescent="0.35">
      <c r="B199" s="9">
        <f t="shared" si="6"/>
        <v>16</v>
      </c>
      <c r="C199" s="9">
        <f t="shared" si="7"/>
        <v>7</v>
      </c>
      <c r="D199" s="10">
        <v>45123</v>
      </c>
      <c r="E199" s="9" t="str">
        <f>IF(OR(WEEKDAY(Tab_JRS[[#This Row],[Date]])=1,WEEKDAY(Tab_JRS[[#This Row],[Date]])=7),"JF",IFERROR(VLOOKUP(Tab_JRS[[#This Row],[Date]],Tab_JF[],3,0),""))</f>
        <v>JF</v>
      </c>
      <c r="F199" s="9" t="str">
        <f>IF(OR(WEEKDAY(Tab_JRS[[#This Row],[Date]])=1,WEEKDAY(Tab_JRS[[#This Row],[Date]])=7),"JF",IFERROR(VLOOKUP(Tab_JRS[[#This Row],[Date]],Tab_JF[],3,0),""))</f>
        <v>JF</v>
      </c>
      <c r="G199" s="9" t="str">
        <f>IF(OR(WEEKDAY(Tab_JRS[[#This Row],[Date]])=1,WEEKDAY(Tab_JRS[[#This Row],[Date]])=7),"JF",IFERROR(VLOOKUP(Tab_JRS[[#This Row],[Date]],Tab_JF[],3,0),""))</f>
        <v>JF</v>
      </c>
      <c r="H199" s="9" t="str">
        <f>IF(OR(WEEKDAY(Tab_JRS[[#This Row],[Date]])=1,WEEKDAY(Tab_JRS[[#This Row],[Date]])=7),"JF",IFERROR(VLOOKUP(Tab_JRS[[#This Row],[Date]],Tab_JF[],3,0),""))</f>
        <v>JF</v>
      </c>
    </row>
    <row r="200" spans="2:8" ht="14.4" customHeight="1" x14ac:dyDescent="0.35">
      <c r="B200" s="9">
        <f t="shared" si="6"/>
        <v>17</v>
      </c>
      <c r="C200" s="9">
        <f t="shared" si="7"/>
        <v>7</v>
      </c>
      <c r="D200" s="10">
        <v>45124</v>
      </c>
    </row>
    <row r="201" spans="2:8" ht="14.4" customHeight="1" x14ac:dyDescent="0.35">
      <c r="B201" s="9">
        <f t="shared" si="6"/>
        <v>18</v>
      </c>
      <c r="C201" s="9">
        <f t="shared" si="7"/>
        <v>7</v>
      </c>
      <c r="D201" s="10">
        <v>45125</v>
      </c>
    </row>
    <row r="202" spans="2:8" ht="14.4" customHeight="1" x14ac:dyDescent="0.35">
      <c r="B202" s="9">
        <f t="shared" si="6"/>
        <v>19</v>
      </c>
      <c r="C202" s="9">
        <f t="shared" si="7"/>
        <v>7</v>
      </c>
      <c r="D202" s="10">
        <v>45126</v>
      </c>
    </row>
    <row r="203" spans="2:8" ht="14.4" customHeight="1" x14ac:dyDescent="0.35">
      <c r="B203" s="9">
        <f t="shared" si="6"/>
        <v>20</v>
      </c>
      <c r="C203" s="9">
        <f t="shared" si="7"/>
        <v>7</v>
      </c>
      <c r="D203" s="10">
        <v>45127</v>
      </c>
    </row>
    <row r="204" spans="2:8" ht="14.4" customHeight="1" x14ac:dyDescent="0.35">
      <c r="B204" s="9">
        <f t="shared" si="6"/>
        <v>21</v>
      </c>
      <c r="C204" s="9">
        <f t="shared" si="7"/>
        <v>7</v>
      </c>
      <c r="D204" s="10">
        <v>45128</v>
      </c>
    </row>
    <row r="205" spans="2:8" ht="14.4" customHeight="1" x14ac:dyDescent="0.35">
      <c r="B205" s="9">
        <f t="shared" si="6"/>
        <v>22</v>
      </c>
      <c r="C205" s="9">
        <f t="shared" si="7"/>
        <v>7</v>
      </c>
      <c r="D205" s="10">
        <v>45129</v>
      </c>
      <c r="E205" s="9" t="str">
        <f>IF(OR(WEEKDAY(Tab_JRS[[#This Row],[Date]])=1,WEEKDAY(Tab_JRS[[#This Row],[Date]])=7),"JF",IFERROR(VLOOKUP(Tab_JRS[[#This Row],[Date]],Tab_JF[],3,0),""))</f>
        <v>JF</v>
      </c>
      <c r="F205" s="9" t="str">
        <f>IF(OR(WEEKDAY(Tab_JRS[[#This Row],[Date]])=1,WEEKDAY(Tab_JRS[[#This Row],[Date]])=7),"JF",IFERROR(VLOOKUP(Tab_JRS[[#This Row],[Date]],Tab_JF[],3,0),""))</f>
        <v>JF</v>
      </c>
      <c r="G205" s="9" t="str">
        <f>IF(OR(WEEKDAY(Tab_JRS[[#This Row],[Date]])=1,WEEKDAY(Tab_JRS[[#This Row],[Date]])=7),"JF",IFERROR(VLOOKUP(Tab_JRS[[#This Row],[Date]],Tab_JF[],3,0),""))</f>
        <v>JF</v>
      </c>
      <c r="H205" s="9" t="str">
        <f>IF(OR(WEEKDAY(Tab_JRS[[#This Row],[Date]])=1,WEEKDAY(Tab_JRS[[#This Row],[Date]])=7),"JF",IFERROR(VLOOKUP(Tab_JRS[[#This Row],[Date]],Tab_JF[],3,0),""))</f>
        <v>JF</v>
      </c>
    </row>
    <row r="206" spans="2:8" ht="14.4" customHeight="1" x14ac:dyDescent="0.35">
      <c r="B206" s="9">
        <f t="shared" si="6"/>
        <v>23</v>
      </c>
      <c r="C206" s="9">
        <f t="shared" si="7"/>
        <v>7</v>
      </c>
      <c r="D206" s="10">
        <v>45130</v>
      </c>
      <c r="E206" s="9" t="str">
        <f>IF(OR(WEEKDAY(Tab_JRS[[#This Row],[Date]])=1,WEEKDAY(Tab_JRS[[#This Row],[Date]])=7),"JF",IFERROR(VLOOKUP(Tab_JRS[[#This Row],[Date]],Tab_JF[],3,0),""))</f>
        <v>JF</v>
      </c>
      <c r="F206" s="9" t="str">
        <f>IF(OR(WEEKDAY(Tab_JRS[[#This Row],[Date]])=1,WEEKDAY(Tab_JRS[[#This Row],[Date]])=7),"JF",IFERROR(VLOOKUP(Tab_JRS[[#This Row],[Date]],Tab_JF[],3,0),""))</f>
        <v>JF</v>
      </c>
      <c r="G206" s="9" t="str">
        <f>IF(OR(WEEKDAY(Tab_JRS[[#This Row],[Date]])=1,WEEKDAY(Tab_JRS[[#This Row],[Date]])=7),"JF",IFERROR(VLOOKUP(Tab_JRS[[#This Row],[Date]],Tab_JF[],3,0),""))</f>
        <v>JF</v>
      </c>
      <c r="H206" s="9" t="str">
        <f>IF(OR(WEEKDAY(Tab_JRS[[#This Row],[Date]])=1,WEEKDAY(Tab_JRS[[#This Row],[Date]])=7),"JF",IFERROR(VLOOKUP(Tab_JRS[[#This Row],[Date]],Tab_JF[],3,0),""))</f>
        <v>JF</v>
      </c>
    </row>
    <row r="207" spans="2:8" ht="14.4" customHeight="1" x14ac:dyDescent="0.35">
      <c r="B207" s="9">
        <f t="shared" si="6"/>
        <v>24</v>
      </c>
      <c r="C207" s="9">
        <f t="shared" si="7"/>
        <v>7</v>
      </c>
      <c r="D207" s="10">
        <v>45131</v>
      </c>
    </row>
    <row r="208" spans="2:8" ht="14.4" customHeight="1" x14ac:dyDescent="0.35">
      <c r="B208" s="9">
        <f t="shared" si="6"/>
        <v>25</v>
      </c>
      <c r="C208" s="9">
        <f t="shared" si="7"/>
        <v>7</v>
      </c>
      <c r="D208" s="10">
        <v>45132</v>
      </c>
    </row>
    <row r="209" spans="2:8" ht="14.4" customHeight="1" x14ac:dyDescent="0.35">
      <c r="B209" s="9">
        <f t="shared" si="6"/>
        <v>26</v>
      </c>
      <c r="C209" s="9">
        <f t="shared" si="7"/>
        <v>7</v>
      </c>
      <c r="D209" s="10">
        <v>45133</v>
      </c>
    </row>
    <row r="210" spans="2:8" ht="14.4" customHeight="1" x14ac:dyDescent="0.35">
      <c r="B210" s="9">
        <f t="shared" si="6"/>
        <v>27</v>
      </c>
      <c r="C210" s="9">
        <f t="shared" si="7"/>
        <v>7</v>
      </c>
      <c r="D210" s="10">
        <v>45134</v>
      </c>
    </row>
    <row r="211" spans="2:8" ht="14.4" customHeight="1" x14ac:dyDescent="0.35">
      <c r="B211" s="9">
        <f t="shared" si="6"/>
        <v>28</v>
      </c>
      <c r="C211" s="9">
        <f t="shared" si="7"/>
        <v>7</v>
      </c>
      <c r="D211" s="10">
        <v>45135</v>
      </c>
    </row>
    <row r="212" spans="2:8" ht="14.4" customHeight="1" x14ac:dyDescent="0.35">
      <c r="B212" s="9">
        <f t="shared" si="6"/>
        <v>29</v>
      </c>
      <c r="C212" s="9">
        <f t="shared" si="7"/>
        <v>7</v>
      </c>
      <c r="D212" s="10">
        <v>45136</v>
      </c>
      <c r="E212" s="9" t="str">
        <f>IF(OR(WEEKDAY(Tab_JRS[[#This Row],[Date]])=1,WEEKDAY(Tab_JRS[[#This Row],[Date]])=7),"JF",IFERROR(VLOOKUP(Tab_JRS[[#This Row],[Date]],Tab_JF[],3,0),""))</f>
        <v>JF</v>
      </c>
      <c r="F212" s="9" t="str">
        <f>IF(OR(WEEKDAY(Tab_JRS[[#This Row],[Date]])=1,WEEKDAY(Tab_JRS[[#This Row],[Date]])=7),"JF",IFERROR(VLOOKUP(Tab_JRS[[#This Row],[Date]],Tab_JF[],3,0),""))</f>
        <v>JF</v>
      </c>
      <c r="G212" s="9" t="str">
        <f>IF(OR(WEEKDAY(Tab_JRS[[#This Row],[Date]])=1,WEEKDAY(Tab_JRS[[#This Row],[Date]])=7),"JF",IFERROR(VLOOKUP(Tab_JRS[[#This Row],[Date]],Tab_JF[],3,0),""))</f>
        <v>JF</v>
      </c>
      <c r="H212" s="9" t="str">
        <f>IF(OR(WEEKDAY(Tab_JRS[[#This Row],[Date]])=1,WEEKDAY(Tab_JRS[[#This Row],[Date]])=7),"JF",IFERROR(VLOOKUP(Tab_JRS[[#This Row],[Date]],Tab_JF[],3,0),""))</f>
        <v>JF</v>
      </c>
    </row>
    <row r="213" spans="2:8" ht="14.4" customHeight="1" x14ac:dyDescent="0.35">
      <c r="B213" s="9">
        <f t="shared" si="6"/>
        <v>30</v>
      </c>
      <c r="C213" s="9">
        <f t="shared" si="7"/>
        <v>7</v>
      </c>
      <c r="D213" s="10">
        <v>45137</v>
      </c>
      <c r="E213" s="9" t="str">
        <f>IF(OR(WEEKDAY(Tab_JRS[[#This Row],[Date]])=1,WEEKDAY(Tab_JRS[[#This Row],[Date]])=7),"JF",IFERROR(VLOOKUP(Tab_JRS[[#This Row],[Date]],Tab_JF[],3,0),""))</f>
        <v>JF</v>
      </c>
      <c r="F213" s="9" t="str">
        <f>IF(OR(WEEKDAY(Tab_JRS[[#This Row],[Date]])=1,WEEKDAY(Tab_JRS[[#This Row],[Date]])=7),"JF",IFERROR(VLOOKUP(Tab_JRS[[#This Row],[Date]],Tab_JF[],3,0),""))</f>
        <v>JF</v>
      </c>
      <c r="G213" s="9" t="str">
        <f>IF(OR(WEEKDAY(Tab_JRS[[#This Row],[Date]])=1,WEEKDAY(Tab_JRS[[#This Row],[Date]])=7),"JF",IFERROR(VLOOKUP(Tab_JRS[[#This Row],[Date]],Tab_JF[],3,0),""))</f>
        <v>JF</v>
      </c>
      <c r="H213" s="9" t="str">
        <f>IF(OR(WEEKDAY(Tab_JRS[[#This Row],[Date]])=1,WEEKDAY(Tab_JRS[[#This Row],[Date]])=7),"JF",IFERROR(VLOOKUP(Tab_JRS[[#This Row],[Date]],Tab_JF[],3,0),""))</f>
        <v>JF</v>
      </c>
    </row>
    <row r="214" spans="2:8" ht="14.4" customHeight="1" x14ac:dyDescent="0.35">
      <c r="B214" s="9">
        <f t="shared" si="6"/>
        <v>31</v>
      </c>
      <c r="C214" s="9">
        <f t="shared" si="7"/>
        <v>7</v>
      </c>
      <c r="D214" s="10">
        <v>45138</v>
      </c>
    </row>
    <row r="215" spans="2:8" ht="14.4" customHeight="1" x14ac:dyDescent="0.35">
      <c r="B215" s="9">
        <f t="shared" si="6"/>
        <v>1</v>
      </c>
      <c r="C215" s="9">
        <f t="shared" si="7"/>
        <v>8</v>
      </c>
      <c r="D215" s="10">
        <v>45139</v>
      </c>
    </row>
    <row r="216" spans="2:8" ht="14.4" customHeight="1" x14ac:dyDescent="0.35">
      <c r="B216" s="9">
        <f t="shared" si="6"/>
        <v>2</v>
      </c>
      <c r="C216" s="9">
        <f t="shared" si="7"/>
        <v>8</v>
      </c>
      <c r="D216" s="10">
        <v>45140</v>
      </c>
    </row>
    <row r="217" spans="2:8" ht="14.4" customHeight="1" x14ac:dyDescent="0.35">
      <c r="B217" s="9">
        <f t="shared" si="6"/>
        <v>3</v>
      </c>
      <c r="C217" s="9">
        <f t="shared" si="7"/>
        <v>8</v>
      </c>
      <c r="D217" s="10">
        <v>45141</v>
      </c>
    </row>
    <row r="218" spans="2:8" ht="14.4" customHeight="1" x14ac:dyDescent="0.35">
      <c r="B218" s="9">
        <f t="shared" si="6"/>
        <v>4</v>
      </c>
      <c r="C218" s="9">
        <f t="shared" si="7"/>
        <v>8</v>
      </c>
      <c r="D218" s="10">
        <v>45142</v>
      </c>
    </row>
    <row r="219" spans="2:8" ht="14.4" customHeight="1" x14ac:dyDescent="0.35">
      <c r="B219" s="9">
        <f t="shared" si="6"/>
        <v>5</v>
      </c>
      <c r="C219" s="9">
        <f t="shared" si="7"/>
        <v>8</v>
      </c>
      <c r="D219" s="10">
        <v>45143</v>
      </c>
      <c r="E219" s="9" t="str">
        <f>IF(OR(WEEKDAY(Tab_JRS[[#This Row],[Date]])=1,WEEKDAY(Tab_JRS[[#This Row],[Date]])=7),"JF",IFERROR(VLOOKUP(Tab_JRS[[#This Row],[Date]],Tab_JF[],3,0),""))</f>
        <v>JF</v>
      </c>
      <c r="F219" s="9" t="str">
        <f>IF(OR(WEEKDAY(Tab_JRS[[#This Row],[Date]])=1,WEEKDAY(Tab_JRS[[#This Row],[Date]])=7),"JF",IFERROR(VLOOKUP(Tab_JRS[[#This Row],[Date]],Tab_JF[],3,0),""))</f>
        <v>JF</v>
      </c>
      <c r="G219" s="9" t="str">
        <f>IF(OR(WEEKDAY(Tab_JRS[[#This Row],[Date]])=1,WEEKDAY(Tab_JRS[[#This Row],[Date]])=7),"JF",IFERROR(VLOOKUP(Tab_JRS[[#This Row],[Date]],Tab_JF[],3,0),""))</f>
        <v>JF</v>
      </c>
      <c r="H219" s="9" t="str">
        <f>IF(OR(WEEKDAY(Tab_JRS[[#This Row],[Date]])=1,WEEKDAY(Tab_JRS[[#This Row],[Date]])=7),"JF",IFERROR(VLOOKUP(Tab_JRS[[#This Row],[Date]],Tab_JF[],3,0),""))</f>
        <v>JF</v>
      </c>
    </row>
    <row r="220" spans="2:8" ht="14.4" customHeight="1" x14ac:dyDescent="0.35">
      <c r="B220" s="9">
        <f t="shared" si="6"/>
        <v>6</v>
      </c>
      <c r="C220" s="9">
        <f t="shared" si="7"/>
        <v>8</v>
      </c>
      <c r="D220" s="10">
        <v>45144</v>
      </c>
      <c r="E220" s="9" t="str">
        <f>IF(OR(WEEKDAY(Tab_JRS[[#This Row],[Date]])=1,WEEKDAY(Tab_JRS[[#This Row],[Date]])=7),"JF",IFERROR(VLOOKUP(Tab_JRS[[#This Row],[Date]],Tab_JF[],3,0),""))</f>
        <v>JF</v>
      </c>
      <c r="F220" s="9" t="str">
        <f>IF(OR(WEEKDAY(Tab_JRS[[#This Row],[Date]])=1,WEEKDAY(Tab_JRS[[#This Row],[Date]])=7),"JF",IFERROR(VLOOKUP(Tab_JRS[[#This Row],[Date]],Tab_JF[],3,0),""))</f>
        <v>JF</v>
      </c>
      <c r="G220" s="9" t="str">
        <f>IF(OR(WEEKDAY(Tab_JRS[[#This Row],[Date]])=1,WEEKDAY(Tab_JRS[[#This Row],[Date]])=7),"JF",IFERROR(VLOOKUP(Tab_JRS[[#This Row],[Date]],Tab_JF[],3,0),""))</f>
        <v>JF</v>
      </c>
      <c r="H220" s="9" t="str">
        <f>IF(OR(WEEKDAY(Tab_JRS[[#This Row],[Date]])=1,WEEKDAY(Tab_JRS[[#This Row],[Date]])=7),"JF",IFERROR(VLOOKUP(Tab_JRS[[#This Row],[Date]],Tab_JF[],3,0),""))</f>
        <v>JF</v>
      </c>
    </row>
    <row r="221" spans="2:8" ht="14.4" customHeight="1" x14ac:dyDescent="0.35">
      <c r="B221" s="9">
        <f t="shared" si="6"/>
        <v>7</v>
      </c>
      <c r="C221" s="9">
        <f t="shared" si="7"/>
        <v>8</v>
      </c>
      <c r="D221" s="10">
        <v>45145</v>
      </c>
    </row>
    <row r="222" spans="2:8" ht="14.4" customHeight="1" x14ac:dyDescent="0.35">
      <c r="B222" s="9">
        <f t="shared" si="6"/>
        <v>8</v>
      </c>
      <c r="C222" s="9">
        <f t="shared" si="7"/>
        <v>8</v>
      </c>
      <c r="D222" s="10">
        <v>45146</v>
      </c>
    </row>
    <row r="223" spans="2:8" ht="14.4" customHeight="1" x14ac:dyDescent="0.35">
      <c r="B223" s="9">
        <f t="shared" si="6"/>
        <v>9</v>
      </c>
      <c r="C223" s="9">
        <f t="shared" si="7"/>
        <v>8</v>
      </c>
      <c r="D223" s="10">
        <v>45147</v>
      </c>
    </row>
    <row r="224" spans="2:8" ht="14.4" customHeight="1" x14ac:dyDescent="0.35">
      <c r="B224" s="9">
        <f t="shared" si="6"/>
        <v>10</v>
      </c>
      <c r="C224" s="9">
        <f t="shared" si="7"/>
        <v>8</v>
      </c>
      <c r="D224" s="10">
        <v>45148</v>
      </c>
    </row>
    <row r="225" spans="2:8" ht="14.4" customHeight="1" x14ac:dyDescent="0.35">
      <c r="B225" s="9">
        <f t="shared" si="6"/>
        <v>11</v>
      </c>
      <c r="C225" s="9">
        <f t="shared" si="7"/>
        <v>8</v>
      </c>
      <c r="D225" s="10">
        <v>45149</v>
      </c>
    </row>
    <row r="226" spans="2:8" ht="14.4" customHeight="1" x14ac:dyDescent="0.35">
      <c r="B226" s="9">
        <f t="shared" si="6"/>
        <v>12</v>
      </c>
      <c r="C226" s="9">
        <f t="shared" si="7"/>
        <v>8</v>
      </c>
      <c r="D226" s="10">
        <v>45150</v>
      </c>
      <c r="E226" s="9" t="str">
        <f>IF(OR(WEEKDAY(Tab_JRS[[#This Row],[Date]])=1,WEEKDAY(Tab_JRS[[#This Row],[Date]])=7),"JF",IFERROR(VLOOKUP(Tab_JRS[[#This Row],[Date]],Tab_JF[],3,0),""))</f>
        <v>JF</v>
      </c>
      <c r="F226" s="9" t="str">
        <f>IF(OR(WEEKDAY(Tab_JRS[[#This Row],[Date]])=1,WEEKDAY(Tab_JRS[[#This Row],[Date]])=7),"JF",IFERROR(VLOOKUP(Tab_JRS[[#This Row],[Date]],Tab_JF[],3,0),""))</f>
        <v>JF</v>
      </c>
      <c r="G226" s="9" t="str">
        <f>IF(OR(WEEKDAY(Tab_JRS[[#This Row],[Date]])=1,WEEKDAY(Tab_JRS[[#This Row],[Date]])=7),"JF",IFERROR(VLOOKUP(Tab_JRS[[#This Row],[Date]],Tab_JF[],3,0),""))</f>
        <v>JF</v>
      </c>
      <c r="H226" s="9" t="str">
        <f>IF(OR(WEEKDAY(Tab_JRS[[#This Row],[Date]])=1,WEEKDAY(Tab_JRS[[#This Row],[Date]])=7),"JF",IFERROR(VLOOKUP(Tab_JRS[[#This Row],[Date]],Tab_JF[],3,0),""))</f>
        <v>JF</v>
      </c>
    </row>
    <row r="227" spans="2:8" ht="14.4" customHeight="1" x14ac:dyDescent="0.35">
      <c r="B227" s="9">
        <f t="shared" si="6"/>
        <v>13</v>
      </c>
      <c r="C227" s="9">
        <f t="shared" si="7"/>
        <v>8</v>
      </c>
      <c r="D227" s="10">
        <v>45151</v>
      </c>
      <c r="E227" s="9" t="str">
        <f>IF(OR(WEEKDAY(Tab_JRS[[#This Row],[Date]])=1,WEEKDAY(Tab_JRS[[#This Row],[Date]])=7),"JF",IFERROR(VLOOKUP(Tab_JRS[[#This Row],[Date]],Tab_JF[],3,0),""))</f>
        <v>JF</v>
      </c>
      <c r="F227" s="9" t="str">
        <f>IF(OR(WEEKDAY(Tab_JRS[[#This Row],[Date]])=1,WEEKDAY(Tab_JRS[[#This Row],[Date]])=7),"JF",IFERROR(VLOOKUP(Tab_JRS[[#This Row],[Date]],Tab_JF[],3,0),""))</f>
        <v>JF</v>
      </c>
      <c r="G227" s="9" t="str">
        <f>IF(OR(WEEKDAY(Tab_JRS[[#This Row],[Date]])=1,WEEKDAY(Tab_JRS[[#This Row],[Date]])=7),"JF",IFERROR(VLOOKUP(Tab_JRS[[#This Row],[Date]],Tab_JF[],3,0),""))</f>
        <v>JF</v>
      </c>
      <c r="H227" s="9" t="str">
        <f>IF(OR(WEEKDAY(Tab_JRS[[#This Row],[Date]])=1,WEEKDAY(Tab_JRS[[#This Row],[Date]])=7),"JF",IFERROR(VLOOKUP(Tab_JRS[[#This Row],[Date]],Tab_JF[],3,0),""))</f>
        <v>JF</v>
      </c>
    </row>
    <row r="228" spans="2:8" ht="14.4" customHeight="1" x14ac:dyDescent="0.35">
      <c r="B228" s="9">
        <f t="shared" si="6"/>
        <v>14</v>
      </c>
      <c r="C228" s="9">
        <f t="shared" si="7"/>
        <v>8</v>
      </c>
      <c r="D228" s="10">
        <v>45152</v>
      </c>
      <c r="E228" s="9" t="str">
        <f>IF(OR(WEEKDAY(Tab_JRS[[#This Row],[Date]])=1,WEEKDAY(Tab_JRS[[#This Row],[Date]])=7),"JF",IFERROR(VLOOKUP(Tab_JRS[[#This Row],[Date]],Tab_JF[],3,0),""))</f>
        <v>JF</v>
      </c>
      <c r="F228" s="9" t="str">
        <f>IF(OR(WEEKDAY(Tab_JRS[[#This Row],[Date]])=1,WEEKDAY(Tab_JRS[[#This Row],[Date]])=7),"JF",IFERROR(VLOOKUP(Tab_JRS[[#This Row],[Date]],Tab_JF[],3,0),""))</f>
        <v>JF</v>
      </c>
      <c r="G228" s="9" t="str">
        <f>IF(OR(WEEKDAY(Tab_JRS[[#This Row],[Date]])=1,WEEKDAY(Tab_JRS[[#This Row],[Date]])=7),"JF",IFERROR(VLOOKUP(Tab_JRS[[#This Row],[Date]],Tab_JF[],3,0),""))</f>
        <v>JF</v>
      </c>
      <c r="H228" s="9" t="str">
        <f>IF(OR(WEEKDAY(Tab_JRS[[#This Row],[Date]])=1,WEEKDAY(Tab_JRS[[#This Row],[Date]])=7),"JF",IFERROR(VLOOKUP(Tab_JRS[[#This Row],[Date]],Tab_JF[],3,0),""))</f>
        <v>JF</v>
      </c>
    </row>
    <row r="229" spans="2:8" ht="14.4" customHeight="1" x14ac:dyDescent="0.35">
      <c r="B229" s="9">
        <f t="shared" si="6"/>
        <v>15</v>
      </c>
      <c r="C229" s="9">
        <f t="shared" si="7"/>
        <v>8</v>
      </c>
      <c r="D229" s="10">
        <v>45153</v>
      </c>
    </row>
    <row r="230" spans="2:8" ht="14.4" customHeight="1" x14ac:dyDescent="0.35">
      <c r="B230" s="9">
        <f t="shared" si="6"/>
        <v>16</v>
      </c>
      <c r="C230" s="9">
        <f t="shared" si="7"/>
        <v>8</v>
      </c>
      <c r="D230" s="10">
        <v>45154</v>
      </c>
    </row>
    <row r="231" spans="2:8" ht="14.4" customHeight="1" x14ac:dyDescent="0.35">
      <c r="B231" s="9">
        <f t="shared" si="6"/>
        <v>17</v>
      </c>
      <c r="C231" s="9">
        <f t="shared" si="7"/>
        <v>8</v>
      </c>
      <c r="D231" s="10">
        <v>45155</v>
      </c>
    </row>
    <row r="232" spans="2:8" ht="14.4" customHeight="1" x14ac:dyDescent="0.35">
      <c r="B232" s="9">
        <f t="shared" si="6"/>
        <v>18</v>
      </c>
      <c r="C232" s="9">
        <f t="shared" si="7"/>
        <v>8</v>
      </c>
      <c r="D232" s="10">
        <v>45156</v>
      </c>
    </row>
    <row r="233" spans="2:8" ht="14.4" customHeight="1" x14ac:dyDescent="0.35">
      <c r="B233" s="9">
        <f t="shared" si="6"/>
        <v>19</v>
      </c>
      <c r="C233" s="9">
        <f t="shared" si="7"/>
        <v>8</v>
      </c>
      <c r="D233" s="10">
        <v>45157</v>
      </c>
      <c r="E233" s="9" t="str">
        <f>IF(OR(WEEKDAY(Tab_JRS[[#This Row],[Date]])=1,WEEKDAY(Tab_JRS[[#This Row],[Date]])=7),"JF",IFERROR(VLOOKUP(Tab_JRS[[#This Row],[Date]],Tab_JF[],3,0),""))</f>
        <v>JF</v>
      </c>
      <c r="F233" s="9" t="str">
        <f>IF(OR(WEEKDAY(Tab_JRS[[#This Row],[Date]])=1,WEEKDAY(Tab_JRS[[#This Row],[Date]])=7),"JF",IFERROR(VLOOKUP(Tab_JRS[[#This Row],[Date]],Tab_JF[],3,0),""))</f>
        <v>JF</v>
      </c>
      <c r="G233" s="9" t="str">
        <f>IF(OR(WEEKDAY(Tab_JRS[[#This Row],[Date]])=1,WEEKDAY(Tab_JRS[[#This Row],[Date]])=7),"JF",IFERROR(VLOOKUP(Tab_JRS[[#This Row],[Date]],Tab_JF[],3,0),""))</f>
        <v>JF</v>
      </c>
      <c r="H233" s="9" t="str">
        <f>IF(OR(WEEKDAY(Tab_JRS[[#This Row],[Date]])=1,WEEKDAY(Tab_JRS[[#This Row],[Date]])=7),"JF",IFERROR(VLOOKUP(Tab_JRS[[#This Row],[Date]],Tab_JF[],3,0),""))</f>
        <v>JF</v>
      </c>
    </row>
    <row r="234" spans="2:8" ht="14.4" customHeight="1" x14ac:dyDescent="0.35">
      <c r="B234" s="9">
        <f t="shared" si="6"/>
        <v>20</v>
      </c>
      <c r="C234" s="9">
        <f t="shared" si="7"/>
        <v>8</v>
      </c>
      <c r="D234" s="10">
        <v>45158</v>
      </c>
      <c r="E234" s="9" t="str">
        <f>IF(OR(WEEKDAY(Tab_JRS[[#This Row],[Date]])=1,WEEKDAY(Tab_JRS[[#This Row],[Date]])=7),"JF",IFERROR(VLOOKUP(Tab_JRS[[#This Row],[Date]],Tab_JF[],3,0),""))</f>
        <v>JF</v>
      </c>
      <c r="F234" s="9" t="str">
        <f>IF(OR(WEEKDAY(Tab_JRS[[#This Row],[Date]])=1,WEEKDAY(Tab_JRS[[#This Row],[Date]])=7),"JF",IFERROR(VLOOKUP(Tab_JRS[[#This Row],[Date]],Tab_JF[],3,0),""))</f>
        <v>JF</v>
      </c>
      <c r="G234" s="9" t="str">
        <f>IF(OR(WEEKDAY(Tab_JRS[[#This Row],[Date]])=1,WEEKDAY(Tab_JRS[[#This Row],[Date]])=7),"JF",IFERROR(VLOOKUP(Tab_JRS[[#This Row],[Date]],Tab_JF[],3,0),""))</f>
        <v>JF</v>
      </c>
      <c r="H234" s="9" t="str">
        <f>IF(OR(WEEKDAY(Tab_JRS[[#This Row],[Date]])=1,WEEKDAY(Tab_JRS[[#This Row],[Date]])=7),"JF",IFERROR(VLOOKUP(Tab_JRS[[#This Row],[Date]],Tab_JF[],3,0),""))</f>
        <v>JF</v>
      </c>
    </row>
    <row r="235" spans="2:8" ht="14.4" customHeight="1" x14ac:dyDescent="0.35">
      <c r="B235" s="9">
        <f t="shared" si="6"/>
        <v>21</v>
      </c>
      <c r="C235" s="9">
        <f t="shared" si="7"/>
        <v>8</v>
      </c>
      <c r="D235" s="10">
        <v>45159</v>
      </c>
      <c r="E235" s="9" t="str">
        <f>IF(OR(WEEKDAY(Tab_JRS[[#This Row],[Date]])=1,WEEKDAY(Tab_JRS[[#This Row],[Date]])=7),"JF",IFERROR(VLOOKUP(Tab_JRS[[#This Row],[Date]],Tab_JF[],3,0),""))</f>
        <v>JF</v>
      </c>
      <c r="F235" s="9" t="str">
        <f>IF(OR(WEEKDAY(Tab_JRS[[#This Row],[Date]])=1,WEEKDAY(Tab_JRS[[#This Row],[Date]])=7),"JF",IFERROR(VLOOKUP(Tab_JRS[[#This Row],[Date]],Tab_JF[],3,0),""))</f>
        <v>JF</v>
      </c>
      <c r="G235" s="9" t="str">
        <f>IF(OR(WEEKDAY(Tab_JRS[[#This Row],[Date]])=1,WEEKDAY(Tab_JRS[[#This Row],[Date]])=7),"JF",IFERROR(VLOOKUP(Tab_JRS[[#This Row],[Date]],Tab_JF[],3,0),""))</f>
        <v>JF</v>
      </c>
      <c r="H235" s="9" t="str">
        <f>IF(OR(WEEKDAY(Tab_JRS[[#This Row],[Date]])=1,WEEKDAY(Tab_JRS[[#This Row],[Date]])=7),"JF",IFERROR(VLOOKUP(Tab_JRS[[#This Row],[Date]],Tab_JF[],3,0),""))</f>
        <v>JF</v>
      </c>
    </row>
    <row r="236" spans="2:8" ht="14.4" customHeight="1" x14ac:dyDescent="0.35">
      <c r="B236" s="9">
        <f t="shared" si="6"/>
        <v>22</v>
      </c>
      <c r="C236" s="9">
        <f t="shared" si="7"/>
        <v>8</v>
      </c>
      <c r="D236" s="10">
        <v>45160</v>
      </c>
    </row>
    <row r="237" spans="2:8" ht="14.4" customHeight="1" x14ac:dyDescent="0.35">
      <c r="B237" s="9">
        <f t="shared" si="6"/>
        <v>23</v>
      </c>
      <c r="C237" s="9">
        <f t="shared" si="7"/>
        <v>8</v>
      </c>
      <c r="D237" s="10">
        <v>45161</v>
      </c>
    </row>
    <row r="238" spans="2:8" ht="14.4" customHeight="1" x14ac:dyDescent="0.35">
      <c r="B238" s="9">
        <f t="shared" si="6"/>
        <v>24</v>
      </c>
      <c r="C238" s="9">
        <f t="shared" si="7"/>
        <v>8</v>
      </c>
      <c r="D238" s="10">
        <v>45162</v>
      </c>
    </row>
    <row r="239" spans="2:8" ht="14.4" customHeight="1" x14ac:dyDescent="0.35">
      <c r="B239" s="9">
        <f t="shared" si="6"/>
        <v>25</v>
      </c>
      <c r="C239" s="9">
        <f t="shared" si="7"/>
        <v>8</v>
      </c>
      <c r="D239" s="10">
        <v>45163</v>
      </c>
    </row>
    <row r="240" spans="2:8" ht="14.4" customHeight="1" x14ac:dyDescent="0.35">
      <c r="B240" s="9">
        <f t="shared" si="6"/>
        <v>26</v>
      </c>
      <c r="C240" s="9">
        <f t="shared" si="7"/>
        <v>8</v>
      </c>
      <c r="D240" s="10">
        <v>45164</v>
      </c>
      <c r="E240" s="9" t="str">
        <f>IF(OR(WEEKDAY(Tab_JRS[[#This Row],[Date]])=1,WEEKDAY(Tab_JRS[[#This Row],[Date]])=7),"JF",IFERROR(VLOOKUP(Tab_JRS[[#This Row],[Date]],Tab_JF[],3,0),""))</f>
        <v>JF</v>
      </c>
      <c r="F240" s="9" t="str">
        <f>IF(OR(WEEKDAY(Tab_JRS[[#This Row],[Date]])=1,WEEKDAY(Tab_JRS[[#This Row],[Date]])=7),"JF",IFERROR(VLOOKUP(Tab_JRS[[#This Row],[Date]],Tab_JF[],3,0),""))</f>
        <v>JF</v>
      </c>
      <c r="G240" s="9" t="str">
        <f>IF(OR(WEEKDAY(Tab_JRS[[#This Row],[Date]])=1,WEEKDAY(Tab_JRS[[#This Row],[Date]])=7),"JF",IFERROR(VLOOKUP(Tab_JRS[[#This Row],[Date]],Tab_JF[],3,0),""))</f>
        <v>JF</v>
      </c>
      <c r="H240" s="9" t="str">
        <f>IF(OR(WEEKDAY(Tab_JRS[[#This Row],[Date]])=1,WEEKDAY(Tab_JRS[[#This Row],[Date]])=7),"JF",IFERROR(VLOOKUP(Tab_JRS[[#This Row],[Date]],Tab_JF[],3,0),""))</f>
        <v>JF</v>
      </c>
    </row>
    <row r="241" spans="2:8" ht="14.4" customHeight="1" x14ac:dyDescent="0.35">
      <c r="B241" s="9">
        <f t="shared" si="6"/>
        <v>27</v>
      </c>
      <c r="C241" s="9">
        <f t="shared" si="7"/>
        <v>8</v>
      </c>
      <c r="D241" s="10">
        <v>45165</v>
      </c>
      <c r="E241" s="9" t="str">
        <f>IF(OR(WEEKDAY(Tab_JRS[[#This Row],[Date]])=1,WEEKDAY(Tab_JRS[[#This Row],[Date]])=7),"JF",IFERROR(VLOOKUP(Tab_JRS[[#This Row],[Date]],Tab_JF[],3,0),""))</f>
        <v>JF</v>
      </c>
      <c r="F241" s="9" t="str">
        <f>IF(OR(WEEKDAY(Tab_JRS[[#This Row],[Date]])=1,WEEKDAY(Tab_JRS[[#This Row],[Date]])=7),"JF",IFERROR(VLOOKUP(Tab_JRS[[#This Row],[Date]],Tab_JF[],3,0),""))</f>
        <v>JF</v>
      </c>
      <c r="G241" s="9" t="str">
        <f>IF(OR(WEEKDAY(Tab_JRS[[#This Row],[Date]])=1,WEEKDAY(Tab_JRS[[#This Row],[Date]])=7),"JF",IFERROR(VLOOKUP(Tab_JRS[[#This Row],[Date]],Tab_JF[],3,0),""))</f>
        <v>JF</v>
      </c>
      <c r="H241" s="9" t="str">
        <f>IF(OR(WEEKDAY(Tab_JRS[[#This Row],[Date]])=1,WEEKDAY(Tab_JRS[[#This Row],[Date]])=7),"JF",IFERROR(VLOOKUP(Tab_JRS[[#This Row],[Date]],Tab_JF[],3,0),""))</f>
        <v>JF</v>
      </c>
    </row>
    <row r="242" spans="2:8" ht="14.4" customHeight="1" x14ac:dyDescent="0.35">
      <c r="B242" s="9">
        <f t="shared" si="6"/>
        <v>28</v>
      </c>
      <c r="C242" s="9">
        <f t="shared" si="7"/>
        <v>8</v>
      </c>
      <c r="D242" s="10">
        <v>45166</v>
      </c>
    </row>
    <row r="243" spans="2:8" ht="14.4" customHeight="1" x14ac:dyDescent="0.35">
      <c r="B243" s="9">
        <f t="shared" si="6"/>
        <v>29</v>
      </c>
      <c r="C243" s="9">
        <f t="shared" si="7"/>
        <v>8</v>
      </c>
      <c r="D243" s="10">
        <v>45167</v>
      </c>
    </row>
    <row r="244" spans="2:8" ht="14.4" customHeight="1" x14ac:dyDescent="0.35">
      <c r="B244" s="9">
        <f t="shared" si="6"/>
        <v>30</v>
      </c>
      <c r="C244" s="9">
        <f t="shared" si="7"/>
        <v>8</v>
      </c>
      <c r="D244" s="10">
        <v>45168</v>
      </c>
    </row>
    <row r="245" spans="2:8" ht="14.4" customHeight="1" x14ac:dyDescent="0.35">
      <c r="B245" s="9">
        <f t="shared" si="6"/>
        <v>31</v>
      </c>
      <c r="C245" s="9">
        <f t="shared" si="7"/>
        <v>8</v>
      </c>
      <c r="D245" s="10">
        <v>45169</v>
      </c>
    </row>
    <row r="246" spans="2:8" ht="14.4" customHeight="1" x14ac:dyDescent="0.35">
      <c r="B246" s="9">
        <f t="shared" si="6"/>
        <v>1</v>
      </c>
      <c r="C246" s="9">
        <f t="shared" si="7"/>
        <v>9</v>
      </c>
      <c r="D246" s="10">
        <v>45170</v>
      </c>
    </row>
    <row r="247" spans="2:8" ht="14.4" customHeight="1" x14ac:dyDescent="0.35">
      <c r="B247" s="9">
        <f t="shared" si="6"/>
        <v>2</v>
      </c>
      <c r="C247" s="9">
        <f t="shared" si="7"/>
        <v>9</v>
      </c>
      <c r="D247" s="10">
        <v>45171</v>
      </c>
      <c r="E247" s="9" t="str">
        <f>IF(OR(WEEKDAY(Tab_JRS[[#This Row],[Date]])=1,WEEKDAY(Tab_JRS[[#This Row],[Date]])=7),"JF",IFERROR(VLOOKUP(Tab_JRS[[#This Row],[Date]],Tab_JF[],3,0),""))</f>
        <v>JF</v>
      </c>
      <c r="F247" s="9" t="str">
        <f>IF(OR(WEEKDAY(Tab_JRS[[#This Row],[Date]])=1,WEEKDAY(Tab_JRS[[#This Row],[Date]])=7),"JF",IFERROR(VLOOKUP(Tab_JRS[[#This Row],[Date]],Tab_JF[],3,0),""))</f>
        <v>JF</v>
      </c>
      <c r="G247" s="9" t="str">
        <f>IF(OR(WEEKDAY(Tab_JRS[[#This Row],[Date]])=1,WEEKDAY(Tab_JRS[[#This Row],[Date]])=7),"JF",IFERROR(VLOOKUP(Tab_JRS[[#This Row],[Date]],Tab_JF[],3,0),""))</f>
        <v>JF</v>
      </c>
      <c r="H247" s="9" t="str">
        <f>IF(OR(WEEKDAY(Tab_JRS[[#This Row],[Date]])=1,WEEKDAY(Tab_JRS[[#This Row],[Date]])=7),"JF",IFERROR(VLOOKUP(Tab_JRS[[#This Row],[Date]],Tab_JF[],3,0),""))</f>
        <v>JF</v>
      </c>
    </row>
    <row r="248" spans="2:8" ht="14.4" customHeight="1" x14ac:dyDescent="0.35">
      <c r="B248" s="9">
        <f t="shared" si="6"/>
        <v>3</v>
      </c>
      <c r="C248" s="9">
        <f t="shared" si="7"/>
        <v>9</v>
      </c>
      <c r="D248" s="10">
        <v>45172</v>
      </c>
      <c r="E248" s="9" t="str">
        <f>IF(OR(WEEKDAY(Tab_JRS[[#This Row],[Date]])=1,WEEKDAY(Tab_JRS[[#This Row],[Date]])=7),"JF",IFERROR(VLOOKUP(Tab_JRS[[#This Row],[Date]],Tab_JF[],3,0),""))</f>
        <v>JF</v>
      </c>
      <c r="F248" s="9" t="str">
        <f>IF(OR(WEEKDAY(Tab_JRS[[#This Row],[Date]])=1,WEEKDAY(Tab_JRS[[#This Row],[Date]])=7),"JF",IFERROR(VLOOKUP(Tab_JRS[[#This Row],[Date]],Tab_JF[],3,0),""))</f>
        <v>JF</v>
      </c>
      <c r="G248" s="9" t="str">
        <f>IF(OR(WEEKDAY(Tab_JRS[[#This Row],[Date]])=1,WEEKDAY(Tab_JRS[[#This Row],[Date]])=7),"JF",IFERROR(VLOOKUP(Tab_JRS[[#This Row],[Date]],Tab_JF[],3,0),""))</f>
        <v>JF</v>
      </c>
      <c r="H248" s="9" t="str">
        <f>IF(OR(WEEKDAY(Tab_JRS[[#This Row],[Date]])=1,WEEKDAY(Tab_JRS[[#This Row],[Date]])=7),"JF",IFERROR(VLOOKUP(Tab_JRS[[#This Row],[Date]],Tab_JF[],3,0),""))</f>
        <v>JF</v>
      </c>
    </row>
    <row r="249" spans="2:8" ht="14.4" customHeight="1" x14ac:dyDescent="0.35">
      <c r="B249" s="9">
        <f t="shared" si="6"/>
        <v>4</v>
      </c>
      <c r="C249" s="9">
        <f t="shared" si="7"/>
        <v>9</v>
      </c>
      <c r="D249" s="10">
        <v>45173</v>
      </c>
    </row>
    <row r="250" spans="2:8" ht="14.4" customHeight="1" x14ac:dyDescent="0.35">
      <c r="B250" s="9">
        <f t="shared" si="6"/>
        <v>5</v>
      </c>
      <c r="C250" s="9">
        <f t="shared" si="7"/>
        <v>9</v>
      </c>
      <c r="D250" s="10">
        <v>45174</v>
      </c>
    </row>
    <row r="251" spans="2:8" ht="14.4" customHeight="1" x14ac:dyDescent="0.35">
      <c r="B251" s="9">
        <f t="shared" si="6"/>
        <v>6</v>
      </c>
      <c r="C251" s="9">
        <f t="shared" si="7"/>
        <v>9</v>
      </c>
      <c r="D251" s="10">
        <v>45175</v>
      </c>
    </row>
    <row r="252" spans="2:8" ht="14.4" customHeight="1" x14ac:dyDescent="0.35">
      <c r="B252" s="9">
        <f t="shared" si="6"/>
        <v>7</v>
      </c>
      <c r="C252" s="9">
        <f t="shared" si="7"/>
        <v>9</v>
      </c>
      <c r="D252" s="10">
        <v>45176</v>
      </c>
    </row>
    <row r="253" spans="2:8" ht="14.4" customHeight="1" x14ac:dyDescent="0.35">
      <c r="B253" s="9">
        <f t="shared" si="6"/>
        <v>8</v>
      </c>
      <c r="C253" s="9">
        <f t="shared" si="7"/>
        <v>9</v>
      </c>
      <c r="D253" s="10">
        <v>45177</v>
      </c>
    </row>
    <row r="254" spans="2:8" ht="14.4" customHeight="1" x14ac:dyDescent="0.35">
      <c r="B254" s="9">
        <f t="shared" si="6"/>
        <v>9</v>
      </c>
      <c r="C254" s="9">
        <f t="shared" si="7"/>
        <v>9</v>
      </c>
      <c r="D254" s="10">
        <v>45178</v>
      </c>
      <c r="E254" s="9" t="str">
        <f>IF(OR(WEEKDAY(Tab_JRS[[#This Row],[Date]])=1,WEEKDAY(Tab_JRS[[#This Row],[Date]])=7),"JF",IFERROR(VLOOKUP(Tab_JRS[[#This Row],[Date]],Tab_JF[],3,0),""))</f>
        <v>JF</v>
      </c>
      <c r="F254" s="9" t="str">
        <f>IF(OR(WEEKDAY(Tab_JRS[[#This Row],[Date]])=1,WEEKDAY(Tab_JRS[[#This Row],[Date]])=7),"JF",IFERROR(VLOOKUP(Tab_JRS[[#This Row],[Date]],Tab_JF[],3,0),""))</f>
        <v>JF</v>
      </c>
      <c r="G254" s="9" t="str">
        <f>IF(OR(WEEKDAY(Tab_JRS[[#This Row],[Date]])=1,WEEKDAY(Tab_JRS[[#This Row],[Date]])=7),"JF",IFERROR(VLOOKUP(Tab_JRS[[#This Row],[Date]],Tab_JF[],3,0),""))</f>
        <v>JF</v>
      </c>
      <c r="H254" s="9" t="str">
        <f>IF(OR(WEEKDAY(Tab_JRS[[#This Row],[Date]])=1,WEEKDAY(Tab_JRS[[#This Row],[Date]])=7),"JF",IFERROR(VLOOKUP(Tab_JRS[[#This Row],[Date]],Tab_JF[],3,0),""))</f>
        <v>JF</v>
      </c>
    </row>
    <row r="255" spans="2:8" ht="14.4" customHeight="1" x14ac:dyDescent="0.35">
      <c r="B255" s="9">
        <f t="shared" si="6"/>
        <v>10</v>
      </c>
      <c r="C255" s="9">
        <f t="shared" si="7"/>
        <v>9</v>
      </c>
      <c r="D255" s="10">
        <v>45179</v>
      </c>
      <c r="E255" s="9" t="str">
        <f>IF(OR(WEEKDAY(Tab_JRS[[#This Row],[Date]])=1,WEEKDAY(Tab_JRS[[#This Row],[Date]])=7),"JF",IFERROR(VLOOKUP(Tab_JRS[[#This Row],[Date]],Tab_JF[],3,0),""))</f>
        <v>JF</v>
      </c>
      <c r="F255" s="9" t="str">
        <f>IF(OR(WEEKDAY(Tab_JRS[[#This Row],[Date]])=1,WEEKDAY(Tab_JRS[[#This Row],[Date]])=7),"JF",IFERROR(VLOOKUP(Tab_JRS[[#This Row],[Date]],Tab_JF[],3,0),""))</f>
        <v>JF</v>
      </c>
      <c r="G255" s="9" t="str">
        <f>IF(OR(WEEKDAY(Tab_JRS[[#This Row],[Date]])=1,WEEKDAY(Tab_JRS[[#This Row],[Date]])=7),"JF",IFERROR(VLOOKUP(Tab_JRS[[#This Row],[Date]],Tab_JF[],3,0),""))</f>
        <v>JF</v>
      </c>
      <c r="H255" s="9" t="str">
        <f>IF(OR(WEEKDAY(Tab_JRS[[#This Row],[Date]])=1,WEEKDAY(Tab_JRS[[#This Row],[Date]])=7),"JF",IFERROR(VLOOKUP(Tab_JRS[[#This Row],[Date]],Tab_JF[],3,0),""))</f>
        <v>JF</v>
      </c>
    </row>
    <row r="256" spans="2:8" ht="14.4" customHeight="1" x14ac:dyDescent="0.35">
      <c r="B256" s="9">
        <f t="shared" si="6"/>
        <v>11</v>
      </c>
      <c r="C256" s="9">
        <f t="shared" si="7"/>
        <v>9</v>
      </c>
      <c r="D256" s="10">
        <v>45180</v>
      </c>
    </row>
    <row r="257" spans="2:8" ht="14.4" customHeight="1" x14ac:dyDescent="0.35">
      <c r="B257" s="9">
        <f t="shared" si="6"/>
        <v>12</v>
      </c>
      <c r="C257" s="9">
        <f t="shared" si="7"/>
        <v>9</v>
      </c>
      <c r="D257" s="10">
        <v>45181</v>
      </c>
    </row>
    <row r="258" spans="2:8" ht="14.4" customHeight="1" x14ac:dyDescent="0.35">
      <c r="B258" s="9">
        <f t="shared" si="6"/>
        <v>13</v>
      </c>
      <c r="C258" s="9">
        <f t="shared" si="7"/>
        <v>9</v>
      </c>
      <c r="D258" s="10">
        <v>45182</v>
      </c>
    </row>
    <row r="259" spans="2:8" ht="14.4" customHeight="1" x14ac:dyDescent="0.35">
      <c r="B259" s="9">
        <f t="shared" ref="B259:B322" si="8">DAY(D259)</f>
        <v>14</v>
      </c>
      <c r="C259" s="9">
        <f t="shared" ref="C259:C322" si="9">MONTH(D259)</f>
        <v>9</v>
      </c>
      <c r="D259" s="10">
        <v>45183</v>
      </c>
    </row>
    <row r="260" spans="2:8" ht="14.4" customHeight="1" x14ac:dyDescent="0.35">
      <c r="B260" s="9">
        <f t="shared" si="8"/>
        <v>15</v>
      </c>
      <c r="C260" s="9">
        <f t="shared" si="9"/>
        <v>9</v>
      </c>
      <c r="D260" s="10">
        <v>45184</v>
      </c>
    </row>
    <row r="261" spans="2:8" ht="14.4" customHeight="1" x14ac:dyDescent="0.35">
      <c r="B261" s="9">
        <f t="shared" si="8"/>
        <v>16</v>
      </c>
      <c r="C261" s="9">
        <f t="shared" si="9"/>
        <v>9</v>
      </c>
      <c r="D261" s="10">
        <v>45185</v>
      </c>
      <c r="E261" s="9" t="str">
        <f>IF(OR(WEEKDAY(Tab_JRS[[#This Row],[Date]])=1,WEEKDAY(Tab_JRS[[#This Row],[Date]])=7),"JF",IFERROR(VLOOKUP(Tab_JRS[[#This Row],[Date]],Tab_JF[],3,0),""))</f>
        <v>JF</v>
      </c>
      <c r="F261" s="9" t="str">
        <f>IF(OR(WEEKDAY(Tab_JRS[[#This Row],[Date]])=1,WEEKDAY(Tab_JRS[[#This Row],[Date]])=7),"JF",IFERROR(VLOOKUP(Tab_JRS[[#This Row],[Date]],Tab_JF[],3,0),""))</f>
        <v>JF</v>
      </c>
      <c r="G261" s="9" t="str">
        <f>IF(OR(WEEKDAY(Tab_JRS[[#This Row],[Date]])=1,WEEKDAY(Tab_JRS[[#This Row],[Date]])=7),"JF",IFERROR(VLOOKUP(Tab_JRS[[#This Row],[Date]],Tab_JF[],3,0),""))</f>
        <v>JF</v>
      </c>
      <c r="H261" s="9" t="str">
        <f>IF(OR(WEEKDAY(Tab_JRS[[#This Row],[Date]])=1,WEEKDAY(Tab_JRS[[#This Row],[Date]])=7),"JF",IFERROR(VLOOKUP(Tab_JRS[[#This Row],[Date]],Tab_JF[],3,0),""))</f>
        <v>JF</v>
      </c>
    </row>
    <row r="262" spans="2:8" ht="14.4" customHeight="1" x14ac:dyDescent="0.35">
      <c r="B262" s="9">
        <f t="shared" si="8"/>
        <v>17</v>
      </c>
      <c r="C262" s="9">
        <f t="shared" si="9"/>
        <v>9</v>
      </c>
      <c r="D262" s="10">
        <v>45186</v>
      </c>
      <c r="E262" s="9" t="str">
        <f>IF(OR(WEEKDAY(Tab_JRS[[#This Row],[Date]])=1,WEEKDAY(Tab_JRS[[#This Row],[Date]])=7),"JF",IFERROR(VLOOKUP(Tab_JRS[[#This Row],[Date]],Tab_JF[],3,0),""))</f>
        <v>JF</v>
      </c>
      <c r="F262" s="9" t="str">
        <f>IF(OR(WEEKDAY(Tab_JRS[[#This Row],[Date]])=1,WEEKDAY(Tab_JRS[[#This Row],[Date]])=7),"JF",IFERROR(VLOOKUP(Tab_JRS[[#This Row],[Date]],Tab_JF[],3,0),""))</f>
        <v>JF</v>
      </c>
      <c r="G262" s="9" t="str">
        <f>IF(OR(WEEKDAY(Tab_JRS[[#This Row],[Date]])=1,WEEKDAY(Tab_JRS[[#This Row],[Date]])=7),"JF",IFERROR(VLOOKUP(Tab_JRS[[#This Row],[Date]],Tab_JF[],3,0),""))</f>
        <v>JF</v>
      </c>
      <c r="H262" s="9" t="str">
        <f>IF(OR(WEEKDAY(Tab_JRS[[#This Row],[Date]])=1,WEEKDAY(Tab_JRS[[#This Row],[Date]])=7),"JF",IFERROR(VLOOKUP(Tab_JRS[[#This Row],[Date]],Tab_JF[],3,0),""))</f>
        <v>JF</v>
      </c>
    </row>
    <row r="263" spans="2:8" ht="14.4" customHeight="1" x14ac:dyDescent="0.35">
      <c r="B263" s="9">
        <f t="shared" si="8"/>
        <v>18</v>
      </c>
      <c r="C263" s="9">
        <f t="shared" si="9"/>
        <v>9</v>
      </c>
      <c r="D263" s="10">
        <v>45187</v>
      </c>
    </row>
    <row r="264" spans="2:8" ht="14.4" customHeight="1" x14ac:dyDescent="0.35">
      <c r="B264" s="9">
        <f t="shared" si="8"/>
        <v>19</v>
      </c>
      <c r="C264" s="9">
        <f t="shared" si="9"/>
        <v>9</v>
      </c>
      <c r="D264" s="10">
        <v>45188</v>
      </c>
    </row>
    <row r="265" spans="2:8" ht="14.4" customHeight="1" x14ac:dyDescent="0.35">
      <c r="B265" s="9">
        <f t="shared" si="8"/>
        <v>20</v>
      </c>
      <c r="C265" s="9">
        <f t="shared" si="9"/>
        <v>9</v>
      </c>
      <c r="D265" s="10">
        <v>45189</v>
      </c>
    </row>
    <row r="266" spans="2:8" ht="14.4" customHeight="1" x14ac:dyDescent="0.35">
      <c r="B266" s="9">
        <f t="shared" si="8"/>
        <v>21</v>
      </c>
      <c r="C266" s="9">
        <f t="shared" si="9"/>
        <v>9</v>
      </c>
      <c r="D266" s="10">
        <v>45190</v>
      </c>
    </row>
    <row r="267" spans="2:8" ht="14.4" customHeight="1" x14ac:dyDescent="0.35">
      <c r="B267" s="9">
        <f t="shared" si="8"/>
        <v>22</v>
      </c>
      <c r="C267" s="9">
        <f t="shared" si="9"/>
        <v>9</v>
      </c>
      <c r="D267" s="10">
        <v>45191</v>
      </c>
    </row>
    <row r="268" spans="2:8" ht="14.4" customHeight="1" x14ac:dyDescent="0.35">
      <c r="B268" s="9">
        <f t="shared" si="8"/>
        <v>23</v>
      </c>
      <c r="C268" s="9">
        <f t="shared" si="9"/>
        <v>9</v>
      </c>
      <c r="D268" s="10">
        <v>45192</v>
      </c>
      <c r="E268" s="9" t="str">
        <f>IF(OR(WEEKDAY(Tab_JRS[[#This Row],[Date]])=1,WEEKDAY(Tab_JRS[[#This Row],[Date]])=7),"JF",IFERROR(VLOOKUP(Tab_JRS[[#This Row],[Date]],Tab_JF[],3,0),""))</f>
        <v>JF</v>
      </c>
      <c r="F268" s="9" t="str">
        <f>IF(OR(WEEKDAY(Tab_JRS[[#This Row],[Date]])=1,WEEKDAY(Tab_JRS[[#This Row],[Date]])=7),"JF",IFERROR(VLOOKUP(Tab_JRS[[#This Row],[Date]],Tab_JF[],3,0),""))</f>
        <v>JF</v>
      </c>
      <c r="G268" s="9" t="str">
        <f>IF(OR(WEEKDAY(Tab_JRS[[#This Row],[Date]])=1,WEEKDAY(Tab_JRS[[#This Row],[Date]])=7),"JF",IFERROR(VLOOKUP(Tab_JRS[[#This Row],[Date]],Tab_JF[],3,0),""))</f>
        <v>JF</v>
      </c>
      <c r="H268" s="9" t="str">
        <f>IF(OR(WEEKDAY(Tab_JRS[[#This Row],[Date]])=1,WEEKDAY(Tab_JRS[[#This Row],[Date]])=7),"JF",IFERROR(VLOOKUP(Tab_JRS[[#This Row],[Date]],Tab_JF[],3,0),""))</f>
        <v>JF</v>
      </c>
    </row>
    <row r="269" spans="2:8" ht="14.4" customHeight="1" x14ac:dyDescent="0.35">
      <c r="B269" s="9">
        <f t="shared" si="8"/>
        <v>24</v>
      </c>
      <c r="C269" s="9">
        <f t="shared" si="9"/>
        <v>9</v>
      </c>
      <c r="D269" s="10">
        <v>45193</v>
      </c>
      <c r="E269" s="9" t="str">
        <f>IF(OR(WEEKDAY(Tab_JRS[[#This Row],[Date]])=1,WEEKDAY(Tab_JRS[[#This Row],[Date]])=7),"JF",IFERROR(VLOOKUP(Tab_JRS[[#This Row],[Date]],Tab_JF[],3,0),""))</f>
        <v>JF</v>
      </c>
      <c r="F269" s="9" t="str">
        <f>IF(OR(WEEKDAY(Tab_JRS[[#This Row],[Date]])=1,WEEKDAY(Tab_JRS[[#This Row],[Date]])=7),"JF",IFERROR(VLOOKUP(Tab_JRS[[#This Row],[Date]],Tab_JF[],3,0),""))</f>
        <v>JF</v>
      </c>
      <c r="G269" s="9" t="str">
        <f>IF(OR(WEEKDAY(Tab_JRS[[#This Row],[Date]])=1,WEEKDAY(Tab_JRS[[#This Row],[Date]])=7),"JF",IFERROR(VLOOKUP(Tab_JRS[[#This Row],[Date]],Tab_JF[],3,0),""))</f>
        <v>JF</v>
      </c>
      <c r="H269" s="9" t="str">
        <f>IF(OR(WEEKDAY(Tab_JRS[[#This Row],[Date]])=1,WEEKDAY(Tab_JRS[[#This Row],[Date]])=7),"JF",IFERROR(VLOOKUP(Tab_JRS[[#This Row],[Date]],Tab_JF[],3,0),""))</f>
        <v>JF</v>
      </c>
    </row>
    <row r="270" spans="2:8" ht="14.4" customHeight="1" x14ac:dyDescent="0.35">
      <c r="B270" s="9">
        <f t="shared" si="8"/>
        <v>25</v>
      </c>
      <c r="C270" s="9">
        <f t="shared" si="9"/>
        <v>9</v>
      </c>
      <c r="D270" s="10">
        <v>45194</v>
      </c>
    </row>
    <row r="271" spans="2:8" ht="14.4" customHeight="1" x14ac:dyDescent="0.35">
      <c r="B271" s="9">
        <f t="shared" si="8"/>
        <v>26</v>
      </c>
      <c r="C271" s="9">
        <f t="shared" si="9"/>
        <v>9</v>
      </c>
      <c r="D271" s="10">
        <v>45195</v>
      </c>
    </row>
    <row r="272" spans="2:8" ht="14.4" customHeight="1" x14ac:dyDescent="0.35">
      <c r="B272" s="9">
        <f t="shared" si="8"/>
        <v>27</v>
      </c>
      <c r="C272" s="9">
        <f t="shared" si="9"/>
        <v>9</v>
      </c>
      <c r="D272" s="10">
        <v>45196</v>
      </c>
    </row>
    <row r="273" spans="2:8" ht="14.4" customHeight="1" x14ac:dyDescent="0.35">
      <c r="B273" s="9">
        <f t="shared" si="8"/>
        <v>28</v>
      </c>
      <c r="C273" s="9">
        <f t="shared" si="9"/>
        <v>9</v>
      </c>
      <c r="D273" s="10">
        <v>45197</v>
      </c>
    </row>
    <row r="274" spans="2:8" ht="14.4" customHeight="1" x14ac:dyDescent="0.35">
      <c r="B274" s="9">
        <f t="shared" si="8"/>
        <v>29</v>
      </c>
      <c r="C274" s="9">
        <f t="shared" si="9"/>
        <v>9</v>
      </c>
      <c r="D274" s="10">
        <v>45198</v>
      </c>
    </row>
    <row r="275" spans="2:8" ht="14.4" customHeight="1" x14ac:dyDescent="0.35">
      <c r="B275" s="9">
        <f t="shared" si="8"/>
        <v>30</v>
      </c>
      <c r="C275" s="9">
        <f t="shared" si="9"/>
        <v>9</v>
      </c>
      <c r="D275" s="10">
        <v>45199</v>
      </c>
      <c r="E275" s="9" t="str">
        <f>IF(OR(WEEKDAY(Tab_JRS[[#This Row],[Date]])=1,WEEKDAY(Tab_JRS[[#This Row],[Date]])=7),"JF",IFERROR(VLOOKUP(Tab_JRS[[#This Row],[Date]],Tab_JF[],3,0),""))</f>
        <v>JF</v>
      </c>
      <c r="F275" s="9" t="str">
        <f>IF(OR(WEEKDAY(Tab_JRS[[#This Row],[Date]])=1,WEEKDAY(Tab_JRS[[#This Row],[Date]])=7),"JF",IFERROR(VLOOKUP(Tab_JRS[[#This Row],[Date]],Tab_JF[],3,0),""))</f>
        <v>JF</v>
      </c>
      <c r="G275" s="9" t="str">
        <f>IF(OR(WEEKDAY(Tab_JRS[[#This Row],[Date]])=1,WEEKDAY(Tab_JRS[[#This Row],[Date]])=7),"JF",IFERROR(VLOOKUP(Tab_JRS[[#This Row],[Date]],Tab_JF[],3,0),""))</f>
        <v>JF</v>
      </c>
      <c r="H275" s="9" t="str">
        <f>IF(OR(WEEKDAY(Tab_JRS[[#This Row],[Date]])=1,WEEKDAY(Tab_JRS[[#This Row],[Date]])=7),"JF",IFERROR(VLOOKUP(Tab_JRS[[#This Row],[Date]],Tab_JF[],3,0),""))</f>
        <v>JF</v>
      </c>
    </row>
    <row r="276" spans="2:8" ht="14.4" customHeight="1" x14ac:dyDescent="0.35">
      <c r="B276" s="9">
        <f t="shared" si="8"/>
        <v>1</v>
      </c>
      <c r="C276" s="9">
        <f t="shared" si="9"/>
        <v>10</v>
      </c>
      <c r="D276" s="10">
        <v>45200</v>
      </c>
      <c r="E276" s="9" t="str">
        <f>IF(OR(WEEKDAY(Tab_JRS[[#This Row],[Date]])=1,WEEKDAY(Tab_JRS[[#This Row],[Date]])=7),"JF",IFERROR(VLOOKUP(Tab_JRS[[#This Row],[Date]],Tab_JF[],3,0),""))</f>
        <v>JF</v>
      </c>
      <c r="F276" s="9" t="str">
        <f>IF(OR(WEEKDAY(Tab_JRS[[#This Row],[Date]])=1,WEEKDAY(Tab_JRS[[#This Row],[Date]])=7),"JF",IFERROR(VLOOKUP(Tab_JRS[[#This Row],[Date]],Tab_JF[],3,0),""))</f>
        <v>JF</v>
      </c>
      <c r="G276" s="9" t="str">
        <f>IF(OR(WEEKDAY(Tab_JRS[[#This Row],[Date]])=1,WEEKDAY(Tab_JRS[[#This Row],[Date]])=7),"JF",IFERROR(VLOOKUP(Tab_JRS[[#This Row],[Date]],Tab_JF[],3,0),""))</f>
        <v>JF</v>
      </c>
      <c r="H276" s="9" t="str">
        <f>IF(OR(WEEKDAY(Tab_JRS[[#This Row],[Date]])=1,WEEKDAY(Tab_JRS[[#This Row],[Date]])=7),"JF",IFERROR(VLOOKUP(Tab_JRS[[#This Row],[Date]],Tab_JF[],3,0),""))</f>
        <v>JF</v>
      </c>
    </row>
    <row r="277" spans="2:8" ht="14.4" customHeight="1" x14ac:dyDescent="0.35">
      <c r="B277" s="9">
        <f t="shared" si="8"/>
        <v>2</v>
      </c>
      <c r="C277" s="9">
        <f t="shared" si="9"/>
        <v>10</v>
      </c>
      <c r="D277" s="10">
        <v>45201</v>
      </c>
    </row>
    <row r="278" spans="2:8" ht="14.4" customHeight="1" x14ac:dyDescent="0.35">
      <c r="B278" s="9">
        <f t="shared" si="8"/>
        <v>3</v>
      </c>
      <c r="C278" s="9">
        <f t="shared" si="9"/>
        <v>10</v>
      </c>
      <c r="D278" s="10">
        <v>45202</v>
      </c>
    </row>
    <row r="279" spans="2:8" ht="14.4" customHeight="1" x14ac:dyDescent="0.35">
      <c r="B279" s="9">
        <f t="shared" si="8"/>
        <v>4</v>
      </c>
      <c r="C279" s="9">
        <f t="shared" si="9"/>
        <v>10</v>
      </c>
      <c r="D279" s="10">
        <v>45203</v>
      </c>
    </row>
    <row r="280" spans="2:8" ht="14.4" customHeight="1" x14ac:dyDescent="0.35">
      <c r="B280" s="9">
        <f t="shared" si="8"/>
        <v>5</v>
      </c>
      <c r="C280" s="9">
        <f t="shared" si="9"/>
        <v>10</v>
      </c>
      <c r="D280" s="10">
        <v>45204</v>
      </c>
    </row>
    <row r="281" spans="2:8" ht="14.4" customHeight="1" x14ac:dyDescent="0.35">
      <c r="B281" s="9">
        <f t="shared" si="8"/>
        <v>6</v>
      </c>
      <c r="C281" s="9">
        <f t="shared" si="9"/>
        <v>10</v>
      </c>
      <c r="D281" s="10">
        <v>45205</v>
      </c>
    </row>
    <row r="282" spans="2:8" ht="14.4" customHeight="1" x14ac:dyDescent="0.35">
      <c r="B282" s="9">
        <f t="shared" si="8"/>
        <v>7</v>
      </c>
      <c r="C282" s="9">
        <f t="shared" si="9"/>
        <v>10</v>
      </c>
      <c r="D282" s="10">
        <v>45206</v>
      </c>
      <c r="E282" s="9" t="str">
        <f>IF(OR(WEEKDAY(Tab_JRS[[#This Row],[Date]])=1,WEEKDAY(Tab_JRS[[#This Row],[Date]])=7),"JF",IFERROR(VLOOKUP(Tab_JRS[[#This Row],[Date]],Tab_JF[],3,0),""))</f>
        <v>JF</v>
      </c>
      <c r="F282" s="9" t="str">
        <f>IF(OR(WEEKDAY(Tab_JRS[[#This Row],[Date]])=1,WEEKDAY(Tab_JRS[[#This Row],[Date]])=7),"JF",IFERROR(VLOOKUP(Tab_JRS[[#This Row],[Date]],Tab_JF[],3,0),""))</f>
        <v>JF</v>
      </c>
      <c r="G282" s="9" t="str">
        <f>IF(OR(WEEKDAY(Tab_JRS[[#This Row],[Date]])=1,WEEKDAY(Tab_JRS[[#This Row],[Date]])=7),"JF",IFERROR(VLOOKUP(Tab_JRS[[#This Row],[Date]],Tab_JF[],3,0),""))</f>
        <v>JF</v>
      </c>
      <c r="H282" s="9" t="str">
        <f>IF(OR(WEEKDAY(Tab_JRS[[#This Row],[Date]])=1,WEEKDAY(Tab_JRS[[#This Row],[Date]])=7),"JF",IFERROR(VLOOKUP(Tab_JRS[[#This Row],[Date]],Tab_JF[],3,0),""))</f>
        <v>JF</v>
      </c>
    </row>
    <row r="283" spans="2:8" ht="14.4" customHeight="1" x14ac:dyDescent="0.35">
      <c r="B283" s="9">
        <f t="shared" si="8"/>
        <v>8</v>
      </c>
      <c r="C283" s="9">
        <f t="shared" si="9"/>
        <v>10</v>
      </c>
      <c r="D283" s="10">
        <v>45207</v>
      </c>
      <c r="E283" s="9" t="str">
        <f>IF(OR(WEEKDAY(Tab_JRS[[#This Row],[Date]])=1,WEEKDAY(Tab_JRS[[#This Row],[Date]])=7),"JF",IFERROR(VLOOKUP(Tab_JRS[[#This Row],[Date]],Tab_JF[],3,0),""))</f>
        <v>JF</v>
      </c>
      <c r="F283" s="9" t="str">
        <f>IF(OR(WEEKDAY(Tab_JRS[[#This Row],[Date]])=1,WEEKDAY(Tab_JRS[[#This Row],[Date]])=7),"JF",IFERROR(VLOOKUP(Tab_JRS[[#This Row],[Date]],Tab_JF[],3,0),""))</f>
        <v>JF</v>
      </c>
      <c r="G283" s="9" t="str">
        <f>IF(OR(WEEKDAY(Tab_JRS[[#This Row],[Date]])=1,WEEKDAY(Tab_JRS[[#This Row],[Date]])=7),"JF",IFERROR(VLOOKUP(Tab_JRS[[#This Row],[Date]],Tab_JF[],3,0),""))</f>
        <v>JF</v>
      </c>
      <c r="H283" s="9" t="str">
        <f>IF(OR(WEEKDAY(Tab_JRS[[#This Row],[Date]])=1,WEEKDAY(Tab_JRS[[#This Row],[Date]])=7),"JF",IFERROR(VLOOKUP(Tab_JRS[[#This Row],[Date]],Tab_JF[],3,0),""))</f>
        <v>JF</v>
      </c>
    </row>
    <row r="284" spans="2:8" ht="14.4" customHeight="1" x14ac:dyDescent="0.35">
      <c r="B284" s="9">
        <f t="shared" si="8"/>
        <v>9</v>
      </c>
      <c r="C284" s="9">
        <f t="shared" si="9"/>
        <v>10</v>
      </c>
      <c r="D284" s="10">
        <v>45208</v>
      </c>
    </row>
    <row r="285" spans="2:8" ht="14.4" customHeight="1" x14ac:dyDescent="0.35">
      <c r="B285" s="9">
        <f t="shared" si="8"/>
        <v>10</v>
      </c>
      <c r="C285" s="9">
        <f t="shared" si="9"/>
        <v>10</v>
      </c>
      <c r="D285" s="10">
        <v>45209</v>
      </c>
    </row>
    <row r="286" spans="2:8" ht="14.4" customHeight="1" x14ac:dyDescent="0.35">
      <c r="B286" s="9">
        <f t="shared" si="8"/>
        <v>11</v>
      </c>
      <c r="C286" s="9">
        <f t="shared" si="9"/>
        <v>10</v>
      </c>
      <c r="D286" s="10">
        <v>45210</v>
      </c>
    </row>
    <row r="287" spans="2:8" ht="14.4" customHeight="1" x14ac:dyDescent="0.35">
      <c r="B287" s="9">
        <f t="shared" si="8"/>
        <v>12</v>
      </c>
      <c r="C287" s="9">
        <f t="shared" si="9"/>
        <v>10</v>
      </c>
      <c r="D287" s="10">
        <v>45211</v>
      </c>
    </row>
    <row r="288" spans="2:8" ht="14.4" customHeight="1" x14ac:dyDescent="0.35">
      <c r="B288" s="9">
        <f t="shared" si="8"/>
        <v>13</v>
      </c>
      <c r="C288" s="9">
        <f t="shared" si="9"/>
        <v>10</v>
      </c>
      <c r="D288" s="10">
        <v>45212</v>
      </c>
    </row>
    <row r="289" spans="2:8" ht="14.4" customHeight="1" x14ac:dyDescent="0.35">
      <c r="B289" s="9">
        <f t="shared" si="8"/>
        <v>14</v>
      </c>
      <c r="C289" s="9">
        <f t="shared" si="9"/>
        <v>10</v>
      </c>
      <c r="D289" s="10">
        <v>45213</v>
      </c>
      <c r="E289" s="9" t="str">
        <f>IF(OR(WEEKDAY(Tab_JRS[[#This Row],[Date]])=1,WEEKDAY(Tab_JRS[[#This Row],[Date]])=7),"JF",IFERROR(VLOOKUP(Tab_JRS[[#This Row],[Date]],Tab_JF[],3,0),""))</f>
        <v>JF</v>
      </c>
      <c r="F289" s="9" t="str">
        <f>IF(OR(WEEKDAY(Tab_JRS[[#This Row],[Date]])=1,WEEKDAY(Tab_JRS[[#This Row],[Date]])=7),"JF",IFERROR(VLOOKUP(Tab_JRS[[#This Row],[Date]],Tab_JF[],3,0),""))</f>
        <v>JF</v>
      </c>
      <c r="G289" s="9" t="str">
        <f>IF(OR(WEEKDAY(Tab_JRS[[#This Row],[Date]])=1,WEEKDAY(Tab_JRS[[#This Row],[Date]])=7),"JF",IFERROR(VLOOKUP(Tab_JRS[[#This Row],[Date]],Tab_JF[],3,0),""))</f>
        <v>JF</v>
      </c>
      <c r="H289" s="9" t="str">
        <f>IF(OR(WEEKDAY(Tab_JRS[[#This Row],[Date]])=1,WEEKDAY(Tab_JRS[[#This Row],[Date]])=7),"JF",IFERROR(VLOOKUP(Tab_JRS[[#This Row],[Date]],Tab_JF[],3,0),""))</f>
        <v>JF</v>
      </c>
    </row>
    <row r="290" spans="2:8" ht="14.4" customHeight="1" x14ac:dyDescent="0.35">
      <c r="B290" s="9">
        <f t="shared" si="8"/>
        <v>15</v>
      </c>
      <c r="C290" s="9">
        <f t="shared" si="9"/>
        <v>10</v>
      </c>
      <c r="D290" s="10">
        <v>45214</v>
      </c>
      <c r="E290" s="9" t="str">
        <f>IF(OR(WEEKDAY(Tab_JRS[[#This Row],[Date]])=1,WEEKDAY(Tab_JRS[[#This Row],[Date]])=7),"JF",IFERROR(VLOOKUP(Tab_JRS[[#This Row],[Date]],Tab_JF[],3,0),""))</f>
        <v>JF</v>
      </c>
      <c r="F290" s="9" t="str">
        <f>IF(OR(WEEKDAY(Tab_JRS[[#This Row],[Date]])=1,WEEKDAY(Tab_JRS[[#This Row],[Date]])=7),"JF",IFERROR(VLOOKUP(Tab_JRS[[#This Row],[Date]],Tab_JF[],3,0),""))</f>
        <v>JF</v>
      </c>
      <c r="G290" s="9" t="str">
        <f>IF(OR(WEEKDAY(Tab_JRS[[#This Row],[Date]])=1,WEEKDAY(Tab_JRS[[#This Row],[Date]])=7),"JF",IFERROR(VLOOKUP(Tab_JRS[[#This Row],[Date]],Tab_JF[],3,0),""))</f>
        <v>JF</v>
      </c>
      <c r="H290" s="9" t="str">
        <f>IF(OR(WEEKDAY(Tab_JRS[[#This Row],[Date]])=1,WEEKDAY(Tab_JRS[[#This Row],[Date]])=7),"JF",IFERROR(VLOOKUP(Tab_JRS[[#This Row],[Date]],Tab_JF[],3,0),""))</f>
        <v>JF</v>
      </c>
    </row>
    <row r="291" spans="2:8" ht="14.4" customHeight="1" x14ac:dyDescent="0.35">
      <c r="B291" s="9">
        <f t="shared" si="8"/>
        <v>16</v>
      </c>
      <c r="C291" s="9">
        <f t="shared" si="9"/>
        <v>10</v>
      </c>
      <c r="D291" s="10">
        <v>45215</v>
      </c>
    </row>
    <row r="292" spans="2:8" ht="14.4" customHeight="1" x14ac:dyDescent="0.35">
      <c r="B292" s="9">
        <f t="shared" si="8"/>
        <v>17</v>
      </c>
      <c r="C292" s="9">
        <f t="shared" si="9"/>
        <v>10</v>
      </c>
      <c r="D292" s="10">
        <v>45216</v>
      </c>
    </row>
    <row r="293" spans="2:8" ht="14.4" customHeight="1" x14ac:dyDescent="0.35">
      <c r="B293" s="9">
        <f t="shared" si="8"/>
        <v>18</v>
      </c>
      <c r="C293" s="9">
        <f t="shared" si="9"/>
        <v>10</v>
      </c>
      <c r="D293" s="10">
        <v>45217</v>
      </c>
    </row>
    <row r="294" spans="2:8" ht="14.4" customHeight="1" x14ac:dyDescent="0.35">
      <c r="B294" s="9">
        <f t="shared" si="8"/>
        <v>19</v>
      </c>
      <c r="C294" s="9">
        <f t="shared" si="9"/>
        <v>10</v>
      </c>
      <c r="D294" s="10">
        <v>45218</v>
      </c>
    </row>
    <row r="295" spans="2:8" ht="14.4" customHeight="1" x14ac:dyDescent="0.35">
      <c r="B295" s="9">
        <f t="shared" si="8"/>
        <v>20</v>
      </c>
      <c r="C295" s="9">
        <f t="shared" si="9"/>
        <v>10</v>
      </c>
      <c r="D295" s="10">
        <v>45219</v>
      </c>
    </row>
    <row r="296" spans="2:8" ht="14.4" customHeight="1" x14ac:dyDescent="0.35">
      <c r="B296" s="9">
        <f t="shared" si="8"/>
        <v>21</v>
      </c>
      <c r="C296" s="9">
        <f t="shared" si="9"/>
        <v>10</v>
      </c>
      <c r="D296" s="10">
        <v>45220</v>
      </c>
      <c r="E296" s="9" t="str">
        <f>IF(OR(WEEKDAY(Tab_JRS[[#This Row],[Date]])=1,WEEKDAY(Tab_JRS[[#This Row],[Date]])=7),"JF",IFERROR(VLOOKUP(Tab_JRS[[#This Row],[Date]],Tab_JF[],3,0),""))</f>
        <v>JF</v>
      </c>
      <c r="F296" s="9" t="str">
        <f>IF(OR(WEEKDAY(Tab_JRS[[#This Row],[Date]])=1,WEEKDAY(Tab_JRS[[#This Row],[Date]])=7),"JF",IFERROR(VLOOKUP(Tab_JRS[[#This Row],[Date]],Tab_JF[],3,0),""))</f>
        <v>JF</v>
      </c>
      <c r="G296" s="9" t="str">
        <f>IF(OR(WEEKDAY(Tab_JRS[[#This Row],[Date]])=1,WEEKDAY(Tab_JRS[[#This Row],[Date]])=7),"JF",IFERROR(VLOOKUP(Tab_JRS[[#This Row],[Date]],Tab_JF[],3,0),""))</f>
        <v>JF</v>
      </c>
      <c r="H296" s="9" t="str">
        <f>IF(OR(WEEKDAY(Tab_JRS[[#This Row],[Date]])=1,WEEKDAY(Tab_JRS[[#This Row],[Date]])=7),"JF",IFERROR(VLOOKUP(Tab_JRS[[#This Row],[Date]],Tab_JF[],3,0),""))</f>
        <v>JF</v>
      </c>
    </row>
    <row r="297" spans="2:8" ht="14.4" customHeight="1" x14ac:dyDescent="0.35">
      <c r="B297" s="9">
        <f t="shared" si="8"/>
        <v>22</v>
      </c>
      <c r="C297" s="9">
        <f t="shared" si="9"/>
        <v>10</v>
      </c>
      <c r="D297" s="10">
        <v>45221</v>
      </c>
      <c r="E297" s="9" t="str">
        <f>IF(OR(WEEKDAY(Tab_JRS[[#This Row],[Date]])=1,WEEKDAY(Tab_JRS[[#This Row],[Date]])=7),"JF",IFERROR(VLOOKUP(Tab_JRS[[#This Row],[Date]],Tab_JF[],3,0),""))</f>
        <v>JF</v>
      </c>
      <c r="F297" s="9" t="str">
        <f>IF(OR(WEEKDAY(Tab_JRS[[#This Row],[Date]])=1,WEEKDAY(Tab_JRS[[#This Row],[Date]])=7),"JF",IFERROR(VLOOKUP(Tab_JRS[[#This Row],[Date]],Tab_JF[],3,0),""))</f>
        <v>JF</v>
      </c>
      <c r="G297" s="9" t="str">
        <f>IF(OR(WEEKDAY(Tab_JRS[[#This Row],[Date]])=1,WEEKDAY(Tab_JRS[[#This Row],[Date]])=7),"JF",IFERROR(VLOOKUP(Tab_JRS[[#This Row],[Date]],Tab_JF[],3,0),""))</f>
        <v>JF</v>
      </c>
      <c r="H297" s="9" t="str">
        <f>IF(OR(WEEKDAY(Tab_JRS[[#This Row],[Date]])=1,WEEKDAY(Tab_JRS[[#This Row],[Date]])=7),"JF",IFERROR(VLOOKUP(Tab_JRS[[#This Row],[Date]],Tab_JF[],3,0),""))</f>
        <v>JF</v>
      </c>
    </row>
    <row r="298" spans="2:8" ht="14.4" customHeight="1" x14ac:dyDescent="0.35">
      <c r="B298" s="9">
        <f t="shared" si="8"/>
        <v>23</v>
      </c>
      <c r="C298" s="9">
        <f t="shared" si="9"/>
        <v>10</v>
      </c>
      <c r="D298" s="10">
        <v>45222</v>
      </c>
    </row>
    <row r="299" spans="2:8" ht="14.4" customHeight="1" x14ac:dyDescent="0.35">
      <c r="B299" s="9">
        <f t="shared" si="8"/>
        <v>24</v>
      </c>
      <c r="C299" s="9">
        <f t="shared" si="9"/>
        <v>10</v>
      </c>
      <c r="D299" s="10">
        <v>45223</v>
      </c>
    </row>
    <row r="300" spans="2:8" ht="14.4" customHeight="1" x14ac:dyDescent="0.35">
      <c r="B300" s="9">
        <f t="shared" si="8"/>
        <v>25</v>
      </c>
      <c r="C300" s="9">
        <f t="shared" si="9"/>
        <v>10</v>
      </c>
      <c r="D300" s="10">
        <v>45224</v>
      </c>
    </row>
    <row r="301" spans="2:8" ht="14.4" customHeight="1" x14ac:dyDescent="0.35">
      <c r="B301" s="9">
        <f t="shared" si="8"/>
        <v>26</v>
      </c>
      <c r="C301" s="9">
        <f t="shared" si="9"/>
        <v>10</v>
      </c>
      <c r="D301" s="10">
        <v>45225</v>
      </c>
    </row>
    <row r="302" spans="2:8" ht="14.4" customHeight="1" x14ac:dyDescent="0.35">
      <c r="B302" s="9">
        <f t="shared" si="8"/>
        <v>27</v>
      </c>
      <c r="C302" s="9">
        <f t="shared" si="9"/>
        <v>10</v>
      </c>
      <c r="D302" s="10">
        <v>45226</v>
      </c>
    </row>
    <row r="303" spans="2:8" ht="14.4" customHeight="1" x14ac:dyDescent="0.35">
      <c r="B303" s="9">
        <f t="shared" si="8"/>
        <v>28</v>
      </c>
      <c r="C303" s="9">
        <f t="shared" si="9"/>
        <v>10</v>
      </c>
      <c r="D303" s="10">
        <v>45227</v>
      </c>
      <c r="E303" s="9" t="str">
        <f>IF(OR(WEEKDAY(Tab_JRS[[#This Row],[Date]])=1,WEEKDAY(Tab_JRS[[#This Row],[Date]])=7),"JF",IFERROR(VLOOKUP(Tab_JRS[[#This Row],[Date]],Tab_JF[],3,0),""))</f>
        <v>JF</v>
      </c>
      <c r="F303" s="9" t="str">
        <f>IF(OR(WEEKDAY(Tab_JRS[[#This Row],[Date]])=1,WEEKDAY(Tab_JRS[[#This Row],[Date]])=7),"JF",IFERROR(VLOOKUP(Tab_JRS[[#This Row],[Date]],Tab_JF[],3,0),""))</f>
        <v>JF</v>
      </c>
      <c r="G303" s="9" t="str">
        <f>IF(OR(WEEKDAY(Tab_JRS[[#This Row],[Date]])=1,WEEKDAY(Tab_JRS[[#This Row],[Date]])=7),"JF",IFERROR(VLOOKUP(Tab_JRS[[#This Row],[Date]],Tab_JF[],3,0),""))</f>
        <v>JF</v>
      </c>
      <c r="H303" s="9" t="str">
        <f>IF(OR(WEEKDAY(Tab_JRS[[#This Row],[Date]])=1,WEEKDAY(Tab_JRS[[#This Row],[Date]])=7),"JF",IFERROR(VLOOKUP(Tab_JRS[[#This Row],[Date]],Tab_JF[],3,0),""))</f>
        <v>JF</v>
      </c>
    </row>
    <row r="304" spans="2:8" ht="14.4" customHeight="1" x14ac:dyDescent="0.35">
      <c r="B304" s="9">
        <f t="shared" si="8"/>
        <v>29</v>
      </c>
      <c r="C304" s="9">
        <f t="shared" si="9"/>
        <v>10</v>
      </c>
      <c r="D304" s="10">
        <v>45228</v>
      </c>
      <c r="E304" s="9" t="str">
        <f>IF(OR(WEEKDAY(Tab_JRS[[#This Row],[Date]])=1,WEEKDAY(Tab_JRS[[#This Row],[Date]])=7),"JF",IFERROR(VLOOKUP(Tab_JRS[[#This Row],[Date]],Tab_JF[],3,0),""))</f>
        <v>JF</v>
      </c>
      <c r="F304" s="9" t="str">
        <f>IF(OR(WEEKDAY(Tab_JRS[[#This Row],[Date]])=1,WEEKDAY(Tab_JRS[[#This Row],[Date]])=7),"JF",IFERROR(VLOOKUP(Tab_JRS[[#This Row],[Date]],Tab_JF[],3,0),""))</f>
        <v>JF</v>
      </c>
      <c r="G304" s="9" t="str">
        <f>IF(OR(WEEKDAY(Tab_JRS[[#This Row],[Date]])=1,WEEKDAY(Tab_JRS[[#This Row],[Date]])=7),"JF",IFERROR(VLOOKUP(Tab_JRS[[#This Row],[Date]],Tab_JF[],3,0),""))</f>
        <v>JF</v>
      </c>
      <c r="H304" s="9" t="str">
        <f>IF(OR(WEEKDAY(Tab_JRS[[#This Row],[Date]])=1,WEEKDAY(Tab_JRS[[#This Row],[Date]])=7),"JF",IFERROR(VLOOKUP(Tab_JRS[[#This Row],[Date]],Tab_JF[],3,0),""))</f>
        <v>JF</v>
      </c>
    </row>
    <row r="305" spans="2:8" ht="14.4" customHeight="1" x14ac:dyDescent="0.35">
      <c r="B305" s="9">
        <f t="shared" si="8"/>
        <v>30</v>
      </c>
      <c r="C305" s="9">
        <f t="shared" si="9"/>
        <v>10</v>
      </c>
      <c r="D305" s="10">
        <v>45229</v>
      </c>
    </row>
    <row r="306" spans="2:8" ht="14.4" customHeight="1" x14ac:dyDescent="0.35">
      <c r="B306" s="9">
        <f t="shared" si="8"/>
        <v>31</v>
      </c>
      <c r="C306" s="9">
        <f t="shared" si="9"/>
        <v>10</v>
      </c>
      <c r="D306" s="10">
        <v>45230</v>
      </c>
    </row>
    <row r="307" spans="2:8" ht="14.4" customHeight="1" x14ac:dyDescent="0.35">
      <c r="B307" s="9">
        <f t="shared" si="8"/>
        <v>1</v>
      </c>
      <c r="C307" s="9">
        <f t="shared" si="9"/>
        <v>11</v>
      </c>
      <c r="D307" s="10">
        <v>45231</v>
      </c>
    </row>
    <row r="308" spans="2:8" ht="14.4" customHeight="1" x14ac:dyDescent="0.35">
      <c r="B308" s="9">
        <f t="shared" si="8"/>
        <v>2</v>
      </c>
      <c r="C308" s="9">
        <f t="shared" si="9"/>
        <v>11</v>
      </c>
      <c r="D308" s="10">
        <v>45232</v>
      </c>
    </row>
    <row r="309" spans="2:8" ht="14.4" customHeight="1" x14ac:dyDescent="0.35">
      <c r="B309" s="9">
        <f t="shared" si="8"/>
        <v>3</v>
      </c>
      <c r="C309" s="9">
        <f t="shared" si="9"/>
        <v>11</v>
      </c>
      <c r="D309" s="10">
        <v>45233</v>
      </c>
    </row>
    <row r="310" spans="2:8" ht="14.4" customHeight="1" x14ac:dyDescent="0.35">
      <c r="B310" s="9">
        <f t="shared" si="8"/>
        <v>4</v>
      </c>
      <c r="C310" s="9">
        <f t="shared" si="9"/>
        <v>11</v>
      </c>
      <c r="D310" s="10">
        <v>45234</v>
      </c>
      <c r="E310" s="9" t="str">
        <f>IF(OR(WEEKDAY(Tab_JRS[[#This Row],[Date]])=1,WEEKDAY(Tab_JRS[[#This Row],[Date]])=7),"JF",IFERROR(VLOOKUP(Tab_JRS[[#This Row],[Date]],Tab_JF[],3,0),""))</f>
        <v>JF</v>
      </c>
      <c r="F310" s="9" t="str">
        <f>IF(OR(WEEKDAY(Tab_JRS[[#This Row],[Date]])=1,WEEKDAY(Tab_JRS[[#This Row],[Date]])=7),"JF",IFERROR(VLOOKUP(Tab_JRS[[#This Row],[Date]],Tab_JF[],3,0),""))</f>
        <v>JF</v>
      </c>
      <c r="G310" s="9" t="str">
        <f>IF(OR(WEEKDAY(Tab_JRS[[#This Row],[Date]])=1,WEEKDAY(Tab_JRS[[#This Row],[Date]])=7),"JF",IFERROR(VLOOKUP(Tab_JRS[[#This Row],[Date]],Tab_JF[],3,0),""))</f>
        <v>JF</v>
      </c>
      <c r="H310" s="9" t="str">
        <f>IF(OR(WEEKDAY(Tab_JRS[[#This Row],[Date]])=1,WEEKDAY(Tab_JRS[[#This Row],[Date]])=7),"JF",IFERROR(VLOOKUP(Tab_JRS[[#This Row],[Date]],Tab_JF[],3,0),""))</f>
        <v>JF</v>
      </c>
    </row>
    <row r="311" spans="2:8" ht="14.4" customHeight="1" x14ac:dyDescent="0.35">
      <c r="B311" s="9">
        <f t="shared" si="8"/>
        <v>5</v>
      </c>
      <c r="C311" s="9">
        <f t="shared" si="9"/>
        <v>11</v>
      </c>
      <c r="D311" s="10">
        <v>45235</v>
      </c>
      <c r="E311" s="9" t="str">
        <f>IF(OR(WEEKDAY(Tab_JRS[[#This Row],[Date]])=1,WEEKDAY(Tab_JRS[[#This Row],[Date]])=7),"JF",IFERROR(VLOOKUP(Tab_JRS[[#This Row],[Date]],Tab_JF[],3,0),""))</f>
        <v>JF</v>
      </c>
      <c r="F311" s="9" t="str">
        <f>IF(OR(WEEKDAY(Tab_JRS[[#This Row],[Date]])=1,WEEKDAY(Tab_JRS[[#This Row],[Date]])=7),"JF",IFERROR(VLOOKUP(Tab_JRS[[#This Row],[Date]],Tab_JF[],3,0),""))</f>
        <v>JF</v>
      </c>
      <c r="G311" s="9" t="str">
        <f>IF(OR(WEEKDAY(Tab_JRS[[#This Row],[Date]])=1,WEEKDAY(Tab_JRS[[#This Row],[Date]])=7),"JF",IFERROR(VLOOKUP(Tab_JRS[[#This Row],[Date]],Tab_JF[],3,0),""))</f>
        <v>JF</v>
      </c>
      <c r="H311" s="9" t="str">
        <f>IF(OR(WEEKDAY(Tab_JRS[[#This Row],[Date]])=1,WEEKDAY(Tab_JRS[[#This Row],[Date]])=7),"JF",IFERROR(VLOOKUP(Tab_JRS[[#This Row],[Date]],Tab_JF[],3,0),""))</f>
        <v>JF</v>
      </c>
    </row>
    <row r="312" spans="2:8" ht="14.4" customHeight="1" x14ac:dyDescent="0.35">
      <c r="B312" s="9">
        <f t="shared" si="8"/>
        <v>6</v>
      </c>
      <c r="C312" s="9">
        <f t="shared" si="9"/>
        <v>11</v>
      </c>
      <c r="D312" s="10">
        <v>45236</v>
      </c>
      <c r="E312" s="9" t="str">
        <f>IF(OR(WEEKDAY(Tab_JRS[[#This Row],[Date]])=1,WEEKDAY(Tab_JRS[[#This Row],[Date]])=7),"JF",IFERROR(VLOOKUP(Tab_JRS[[#This Row],[Date]],Tab_JF[],3,0),""))</f>
        <v>JF</v>
      </c>
      <c r="F312" s="9" t="str">
        <f>IF(OR(WEEKDAY(Tab_JRS[[#This Row],[Date]])=1,WEEKDAY(Tab_JRS[[#This Row],[Date]])=7),"JF",IFERROR(VLOOKUP(Tab_JRS[[#This Row],[Date]],Tab_JF[],3,0),""))</f>
        <v>JF</v>
      </c>
      <c r="G312" s="9" t="str">
        <f>IF(OR(WEEKDAY(Tab_JRS[[#This Row],[Date]])=1,WEEKDAY(Tab_JRS[[#This Row],[Date]])=7),"JF",IFERROR(VLOOKUP(Tab_JRS[[#This Row],[Date]],Tab_JF[],3,0),""))</f>
        <v>JF</v>
      </c>
      <c r="H312" s="9" t="str">
        <f>IF(OR(WEEKDAY(Tab_JRS[[#This Row],[Date]])=1,WEEKDAY(Tab_JRS[[#This Row],[Date]])=7),"JF",IFERROR(VLOOKUP(Tab_JRS[[#This Row],[Date]],Tab_JF[],3,0),""))</f>
        <v>JF</v>
      </c>
    </row>
    <row r="313" spans="2:8" ht="14.4" customHeight="1" x14ac:dyDescent="0.35">
      <c r="B313" s="9">
        <f t="shared" si="8"/>
        <v>7</v>
      </c>
      <c r="C313" s="9">
        <f t="shared" si="9"/>
        <v>11</v>
      </c>
      <c r="D313" s="10">
        <v>45237</v>
      </c>
    </row>
    <row r="314" spans="2:8" ht="14.4" customHeight="1" x14ac:dyDescent="0.35">
      <c r="B314" s="9">
        <f t="shared" si="8"/>
        <v>8</v>
      </c>
      <c r="C314" s="9">
        <f t="shared" si="9"/>
        <v>11</v>
      </c>
      <c r="D314" s="10">
        <v>45238</v>
      </c>
    </row>
    <row r="315" spans="2:8" ht="14.4" customHeight="1" x14ac:dyDescent="0.35">
      <c r="B315" s="9">
        <f t="shared" si="8"/>
        <v>9</v>
      </c>
      <c r="C315" s="9">
        <f t="shared" si="9"/>
        <v>11</v>
      </c>
      <c r="D315" s="10">
        <v>45239</v>
      </c>
    </row>
    <row r="316" spans="2:8" ht="14.4" customHeight="1" x14ac:dyDescent="0.35">
      <c r="B316" s="9">
        <f t="shared" si="8"/>
        <v>10</v>
      </c>
      <c r="C316" s="9">
        <f t="shared" si="9"/>
        <v>11</v>
      </c>
      <c r="D316" s="10">
        <v>45240</v>
      </c>
    </row>
    <row r="317" spans="2:8" ht="14.4" customHeight="1" x14ac:dyDescent="0.35">
      <c r="B317" s="9">
        <f t="shared" si="8"/>
        <v>11</v>
      </c>
      <c r="C317" s="9">
        <f t="shared" si="9"/>
        <v>11</v>
      </c>
      <c r="D317" s="10">
        <v>45241</v>
      </c>
      <c r="E317" s="9" t="str">
        <f>IF(OR(WEEKDAY(Tab_JRS[[#This Row],[Date]])=1,WEEKDAY(Tab_JRS[[#This Row],[Date]])=7),"JF",IFERROR(VLOOKUP(Tab_JRS[[#This Row],[Date]],Tab_JF[],3,0),""))</f>
        <v>JF</v>
      </c>
      <c r="F317" s="9" t="str">
        <f>IF(OR(WEEKDAY(Tab_JRS[[#This Row],[Date]])=1,WEEKDAY(Tab_JRS[[#This Row],[Date]])=7),"JF",IFERROR(VLOOKUP(Tab_JRS[[#This Row],[Date]],Tab_JF[],3,0),""))</f>
        <v>JF</v>
      </c>
      <c r="G317" s="9" t="str">
        <f>IF(OR(WEEKDAY(Tab_JRS[[#This Row],[Date]])=1,WEEKDAY(Tab_JRS[[#This Row],[Date]])=7),"JF",IFERROR(VLOOKUP(Tab_JRS[[#This Row],[Date]],Tab_JF[],3,0),""))</f>
        <v>JF</v>
      </c>
      <c r="H317" s="9" t="str">
        <f>IF(OR(WEEKDAY(Tab_JRS[[#This Row],[Date]])=1,WEEKDAY(Tab_JRS[[#This Row],[Date]])=7),"JF",IFERROR(VLOOKUP(Tab_JRS[[#This Row],[Date]],Tab_JF[],3,0),""))</f>
        <v>JF</v>
      </c>
    </row>
    <row r="318" spans="2:8" ht="14.4" customHeight="1" x14ac:dyDescent="0.35">
      <c r="B318" s="9">
        <f t="shared" si="8"/>
        <v>12</v>
      </c>
      <c r="C318" s="9">
        <f t="shared" si="9"/>
        <v>11</v>
      </c>
      <c r="D318" s="10">
        <v>45242</v>
      </c>
      <c r="E318" s="9" t="str">
        <f>IF(OR(WEEKDAY(Tab_JRS[[#This Row],[Date]])=1,WEEKDAY(Tab_JRS[[#This Row],[Date]])=7),"JF",IFERROR(VLOOKUP(Tab_JRS[[#This Row],[Date]],Tab_JF[],3,0),""))</f>
        <v>JF</v>
      </c>
      <c r="F318" s="9" t="str">
        <f>IF(OR(WEEKDAY(Tab_JRS[[#This Row],[Date]])=1,WEEKDAY(Tab_JRS[[#This Row],[Date]])=7),"JF",IFERROR(VLOOKUP(Tab_JRS[[#This Row],[Date]],Tab_JF[],3,0),""))</f>
        <v>JF</v>
      </c>
      <c r="G318" s="9" t="str">
        <f>IF(OR(WEEKDAY(Tab_JRS[[#This Row],[Date]])=1,WEEKDAY(Tab_JRS[[#This Row],[Date]])=7),"JF",IFERROR(VLOOKUP(Tab_JRS[[#This Row],[Date]],Tab_JF[],3,0),""))</f>
        <v>JF</v>
      </c>
      <c r="H318" s="9" t="str">
        <f>IF(OR(WEEKDAY(Tab_JRS[[#This Row],[Date]])=1,WEEKDAY(Tab_JRS[[#This Row],[Date]])=7),"JF",IFERROR(VLOOKUP(Tab_JRS[[#This Row],[Date]],Tab_JF[],3,0),""))</f>
        <v>JF</v>
      </c>
    </row>
    <row r="319" spans="2:8" ht="14.4" customHeight="1" x14ac:dyDescent="0.35">
      <c r="B319" s="9">
        <f t="shared" si="8"/>
        <v>13</v>
      </c>
      <c r="C319" s="9">
        <f t="shared" si="9"/>
        <v>11</v>
      </c>
      <c r="D319" s="10">
        <v>45243</v>
      </c>
    </row>
    <row r="320" spans="2:8" ht="14.4" customHeight="1" x14ac:dyDescent="0.35">
      <c r="B320" s="9">
        <f t="shared" si="8"/>
        <v>14</v>
      </c>
      <c r="C320" s="9">
        <f t="shared" si="9"/>
        <v>11</v>
      </c>
      <c r="D320" s="10">
        <v>45244</v>
      </c>
    </row>
    <row r="321" spans="2:8" ht="14.4" customHeight="1" x14ac:dyDescent="0.35">
      <c r="B321" s="9">
        <f t="shared" si="8"/>
        <v>15</v>
      </c>
      <c r="C321" s="9">
        <f t="shared" si="9"/>
        <v>11</v>
      </c>
      <c r="D321" s="10">
        <v>45245</v>
      </c>
    </row>
    <row r="322" spans="2:8" ht="14.4" customHeight="1" x14ac:dyDescent="0.35">
      <c r="B322" s="9">
        <f t="shared" si="8"/>
        <v>16</v>
      </c>
      <c r="C322" s="9">
        <f t="shared" si="9"/>
        <v>11</v>
      </c>
      <c r="D322" s="10">
        <v>45246</v>
      </c>
    </row>
    <row r="323" spans="2:8" ht="14.4" customHeight="1" x14ac:dyDescent="0.35">
      <c r="B323" s="9">
        <f t="shared" ref="B323:B367" si="10">DAY(D323)</f>
        <v>17</v>
      </c>
      <c r="C323" s="9">
        <f t="shared" ref="C323:C367" si="11">MONTH(D323)</f>
        <v>11</v>
      </c>
      <c r="D323" s="10">
        <v>45247</v>
      </c>
    </row>
    <row r="324" spans="2:8" ht="14.4" customHeight="1" x14ac:dyDescent="0.35">
      <c r="B324" s="9">
        <f t="shared" si="10"/>
        <v>18</v>
      </c>
      <c r="C324" s="9">
        <f t="shared" si="11"/>
        <v>11</v>
      </c>
      <c r="D324" s="10">
        <v>45248</v>
      </c>
      <c r="E324" s="9" t="str">
        <f>IF(OR(WEEKDAY(Tab_JRS[[#This Row],[Date]])=1,WEEKDAY(Tab_JRS[[#This Row],[Date]])=7),"JF",IFERROR(VLOOKUP(Tab_JRS[[#This Row],[Date]],Tab_JF[],3,0),""))</f>
        <v>JF</v>
      </c>
      <c r="F324" s="9" t="str">
        <f>IF(OR(WEEKDAY(Tab_JRS[[#This Row],[Date]])=1,WEEKDAY(Tab_JRS[[#This Row],[Date]])=7),"JF",IFERROR(VLOOKUP(Tab_JRS[[#This Row],[Date]],Tab_JF[],3,0),""))</f>
        <v>JF</v>
      </c>
      <c r="G324" s="9" t="str">
        <f>IF(OR(WEEKDAY(Tab_JRS[[#This Row],[Date]])=1,WEEKDAY(Tab_JRS[[#This Row],[Date]])=7),"JF",IFERROR(VLOOKUP(Tab_JRS[[#This Row],[Date]],Tab_JF[],3,0),""))</f>
        <v>JF</v>
      </c>
      <c r="H324" s="9" t="str">
        <f>IF(OR(WEEKDAY(Tab_JRS[[#This Row],[Date]])=1,WEEKDAY(Tab_JRS[[#This Row],[Date]])=7),"JF",IFERROR(VLOOKUP(Tab_JRS[[#This Row],[Date]],Tab_JF[],3,0),""))</f>
        <v>JF</v>
      </c>
    </row>
    <row r="325" spans="2:8" ht="14.4" customHeight="1" x14ac:dyDescent="0.35">
      <c r="B325" s="9">
        <f t="shared" si="10"/>
        <v>19</v>
      </c>
      <c r="C325" s="9">
        <f t="shared" si="11"/>
        <v>11</v>
      </c>
      <c r="D325" s="10">
        <v>45249</v>
      </c>
      <c r="E325" s="9" t="str">
        <f>IF(OR(WEEKDAY(Tab_JRS[[#This Row],[Date]])=1,WEEKDAY(Tab_JRS[[#This Row],[Date]])=7),"JF",IFERROR(VLOOKUP(Tab_JRS[[#This Row],[Date]],Tab_JF[],3,0),""))</f>
        <v>JF</v>
      </c>
      <c r="F325" s="9" t="str">
        <f>IF(OR(WEEKDAY(Tab_JRS[[#This Row],[Date]])=1,WEEKDAY(Tab_JRS[[#This Row],[Date]])=7),"JF",IFERROR(VLOOKUP(Tab_JRS[[#This Row],[Date]],Tab_JF[],3,0),""))</f>
        <v>JF</v>
      </c>
      <c r="G325" s="9" t="str">
        <f>IF(OR(WEEKDAY(Tab_JRS[[#This Row],[Date]])=1,WEEKDAY(Tab_JRS[[#This Row],[Date]])=7),"JF",IFERROR(VLOOKUP(Tab_JRS[[#This Row],[Date]],Tab_JF[],3,0),""))</f>
        <v>JF</v>
      </c>
      <c r="H325" s="9" t="str">
        <f>IF(OR(WEEKDAY(Tab_JRS[[#This Row],[Date]])=1,WEEKDAY(Tab_JRS[[#This Row],[Date]])=7),"JF",IFERROR(VLOOKUP(Tab_JRS[[#This Row],[Date]],Tab_JF[],3,0),""))</f>
        <v>JF</v>
      </c>
    </row>
    <row r="326" spans="2:8" ht="14.4" customHeight="1" x14ac:dyDescent="0.35">
      <c r="B326" s="9">
        <f t="shared" si="10"/>
        <v>20</v>
      </c>
      <c r="C326" s="9">
        <f t="shared" si="11"/>
        <v>11</v>
      </c>
      <c r="D326" s="10">
        <v>45250</v>
      </c>
    </row>
    <row r="327" spans="2:8" ht="14.4" customHeight="1" x14ac:dyDescent="0.35">
      <c r="B327" s="9">
        <f t="shared" si="10"/>
        <v>21</v>
      </c>
      <c r="C327" s="9">
        <f t="shared" si="11"/>
        <v>11</v>
      </c>
      <c r="D327" s="10">
        <v>45251</v>
      </c>
    </row>
    <row r="328" spans="2:8" ht="14.4" customHeight="1" x14ac:dyDescent="0.35">
      <c r="B328" s="9">
        <f t="shared" si="10"/>
        <v>22</v>
      </c>
      <c r="C328" s="9">
        <f t="shared" si="11"/>
        <v>11</v>
      </c>
      <c r="D328" s="10">
        <v>45252</v>
      </c>
    </row>
    <row r="329" spans="2:8" ht="14.4" customHeight="1" x14ac:dyDescent="0.35">
      <c r="B329" s="9">
        <f t="shared" si="10"/>
        <v>23</v>
      </c>
      <c r="C329" s="9">
        <f t="shared" si="11"/>
        <v>11</v>
      </c>
      <c r="D329" s="10">
        <v>45253</v>
      </c>
    </row>
    <row r="330" spans="2:8" ht="14.4" customHeight="1" x14ac:dyDescent="0.35">
      <c r="B330" s="9">
        <f t="shared" si="10"/>
        <v>24</v>
      </c>
      <c r="C330" s="9">
        <f t="shared" si="11"/>
        <v>11</v>
      </c>
      <c r="D330" s="10">
        <v>45254</v>
      </c>
    </row>
    <row r="331" spans="2:8" ht="14.4" customHeight="1" x14ac:dyDescent="0.35">
      <c r="B331" s="9">
        <f t="shared" si="10"/>
        <v>25</v>
      </c>
      <c r="C331" s="9">
        <f t="shared" si="11"/>
        <v>11</v>
      </c>
      <c r="D331" s="10">
        <v>45255</v>
      </c>
      <c r="E331" s="9" t="str">
        <f>IF(OR(WEEKDAY(Tab_JRS[[#This Row],[Date]])=1,WEEKDAY(Tab_JRS[[#This Row],[Date]])=7),"JF",IFERROR(VLOOKUP(Tab_JRS[[#This Row],[Date]],Tab_JF[],3,0),""))</f>
        <v>JF</v>
      </c>
      <c r="F331" s="9" t="str">
        <f>IF(OR(WEEKDAY(Tab_JRS[[#This Row],[Date]])=1,WEEKDAY(Tab_JRS[[#This Row],[Date]])=7),"JF",IFERROR(VLOOKUP(Tab_JRS[[#This Row],[Date]],Tab_JF[],3,0),""))</f>
        <v>JF</v>
      </c>
      <c r="G331" s="9" t="str">
        <f>IF(OR(WEEKDAY(Tab_JRS[[#This Row],[Date]])=1,WEEKDAY(Tab_JRS[[#This Row],[Date]])=7),"JF",IFERROR(VLOOKUP(Tab_JRS[[#This Row],[Date]],Tab_JF[],3,0),""))</f>
        <v>JF</v>
      </c>
      <c r="H331" s="9" t="str">
        <f>IF(OR(WEEKDAY(Tab_JRS[[#This Row],[Date]])=1,WEEKDAY(Tab_JRS[[#This Row],[Date]])=7),"JF",IFERROR(VLOOKUP(Tab_JRS[[#This Row],[Date]],Tab_JF[],3,0),""))</f>
        <v>JF</v>
      </c>
    </row>
    <row r="332" spans="2:8" ht="14.4" customHeight="1" x14ac:dyDescent="0.35">
      <c r="B332" s="9">
        <f t="shared" si="10"/>
        <v>26</v>
      </c>
      <c r="C332" s="9">
        <f t="shared" si="11"/>
        <v>11</v>
      </c>
      <c r="D332" s="10">
        <v>45256</v>
      </c>
      <c r="E332" s="9" t="str">
        <f>IF(OR(WEEKDAY(Tab_JRS[[#This Row],[Date]])=1,WEEKDAY(Tab_JRS[[#This Row],[Date]])=7),"JF",IFERROR(VLOOKUP(Tab_JRS[[#This Row],[Date]],Tab_JF[],3,0),""))</f>
        <v>JF</v>
      </c>
      <c r="F332" s="9" t="str">
        <f>IF(OR(WEEKDAY(Tab_JRS[[#This Row],[Date]])=1,WEEKDAY(Tab_JRS[[#This Row],[Date]])=7),"JF",IFERROR(VLOOKUP(Tab_JRS[[#This Row],[Date]],Tab_JF[],3,0),""))</f>
        <v>JF</v>
      </c>
      <c r="G332" s="9" t="str">
        <f>IF(OR(WEEKDAY(Tab_JRS[[#This Row],[Date]])=1,WEEKDAY(Tab_JRS[[#This Row],[Date]])=7),"JF",IFERROR(VLOOKUP(Tab_JRS[[#This Row],[Date]],Tab_JF[],3,0),""))</f>
        <v>JF</v>
      </c>
      <c r="H332" s="9" t="str">
        <f>IF(OR(WEEKDAY(Tab_JRS[[#This Row],[Date]])=1,WEEKDAY(Tab_JRS[[#This Row],[Date]])=7),"JF",IFERROR(VLOOKUP(Tab_JRS[[#This Row],[Date]],Tab_JF[],3,0),""))</f>
        <v>JF</v>
      </c>
    </row>
    <row r="333" spans="2:8" ht="14.4" customHeight="1" x14ac:dyDescent="0.35">
      <c r="B333" s="9">
        <f t="shared" si="10"/>
        <v>27</v>
      </c>
      <c r="C333" s="9">
        <f t="shared" si="11"/>
        <v>11</v>
      </c>
      <c r="D333" s="10">
        <v>45257</v>
      </c>
    </row>
    <row r="334" spans="2:8" ht="14.4" customHeight="1" x14ac:dyDescent="0.35">
      <c r="B334" s="9">
        <f t="shared" si="10"/>
        <v>28</v>
      </c>
      <c r="C334" s="9">
        <f t="shared" si="11"/>
        <v>11</v>
      </c>
      <c r="D334" s="10">
        <v>45258</v>
      </c>
    </row>
    <row r="335" spans="2:8" ht="14.4" customHeight="1" x14ac:dyDescent="0.35">
      <c r="B335" s="9">
        <f t="shared" si="10"/>
        <v>29</v>
      </c>
      <c r="C335" s="9">
        <f t="shared" si="11"/>
        <v>11</v>
      </c>
      <c r="D335" s="10">
        <v>45259</v>
      </c>
    </row>
    <row r="336" spans="2:8" ht="14.4" customHeight="1" x14ac:dyDescent="0.35">
      <c r="B336" s="9">
        <f t="shared" si="10"/>
        <v>30</v>
      </c>
      <c r="C336" s="9">
        <f t="shared" si="11"/>
        <v>11</v>
      </c>
      <c r="D336" s="10">
        <v>45260</v>
      </c>
    </row>
    <row r="337" spans="2:8" ht="14.4" customHeight="1" x14ac:dyDescent="0.35">
      <c r="B337" s="9">
        <f t="shared" si="10"/>
        <v>1</v>
      </c>
      <c r="C337" s="9">
        <f t="shared" si="11"/>
        <v>12</v>
      </c>
      <c r="D337" s="10">
        <v>45261</v>
      </c>
    </row>
    <row r="338" spans="2:8" ht="14.4" customHeight="1" x14ac:dyDescent="0.35">
      <c r="B338" s="9">
        <f t="shared" si="10"/>
        <v>2</v>
      </c>
      <c r="C338" s="9">
        <f t="shared" si="11"/>
        <v>12</v>
      </c>
      <c r="D338" s="10">
        <v>45262</v>
      </c>
      <c r="E338" s="9" t="str">
        <f>IF(OR(WEEKDAY(Tab_JRS[[#This Row],[Date]])=1,WEEKDAY(Tab_JRS[[#This Row],[Date]])=7),"JF",IFERROR(VLOOKUP(Tab_JRS[[#This Row],[Date]],Tab_JF[],3,0),""))</f>
        <v>JF</v>
      </c>
      <c r="F338" s="9" t="str">
        <f>IF(OR(WEEKDAY(Tab_JRS[[#This Row],[Date]])=1,WEEKDAY(Tab_JRS[[#This Row],[Date]])=7),"JF",IFERROR(VLOOKUP(Tab_JRS[[#This Row],[Date]],Tab_JF[],3,0),""))</f>
        <v>JF</v>
      </c>
      <c r="G338" s="9" t="str">
        <f>IF(OR(WEEKDAY(Tab_JRS[[#This Row],[Date]])=1,WEEKDAY(Tab_JRS[[#This Row],[Date]])=7),"JF",IFERROR(VLOOKUP(Tab_JRS[[#This Row],[Date]],Tab_JF[],3,0),""))</f>
        <v>JF</v>
      </c>
      <c r="H338" s="9" t="str">
        <f>IF(OR(WEEKDAY(Tab_JRS[[#This Row],[Date]])=1,WEEKDAY(Tab_JRS[[#This Row],[Date]])=7),"JF",IFERROR(VLOOKUP(Tab_JRS[[#This Row],[Date]],Tab_JF[],3,0),""))</f>
        <v>JF</v>
      </c>
    </row>
    <row r="339" spans="2:8" ht="14.4" customHeight="1" x14ac:dyDescent="0.35">
      <c r="B339" s="9">
        <f t="shared" si="10"/>
        <v>3</v>
      </c>
      <c r="C339" s="9">
        <f t="shared" si="11"/>
        <v>12</v>
      </c>
      <c r="D339" s="10">
        <v>45263</v>
      </c>
      <c r="E339" s="9" t="str">
        <f>IF(OR(WEEKDAY(Tab_JRS[[#This Row],[Date]])=1,WEEKDAY(Tab_JRS[[#This Row],[Date]])=7),"JF",IFERROR(VLOOKUP(Tab_JRS[[#This Row],[Date]],Tab_JF[],3,0),""))</f>
        <v>JF</v>
      </c>
      <c r="F339" s="9" t="str">
        <f>IF(OR(WEEKDAY(Tab_JRS[[#This Row],[Date]])=1,WEEKDAY(Tab_JRS[[#This Row],[Date]])=7),"JF",IFERROR(VLOOKUP(Tab_JRS[[#This Row],[Date]],Tab_JF[],3,0),""))</f>
        <v>JF</v>
      </c>
      <c r="G339" s="9" t="str">
        <f>IF(OR(WEEKDAY(Tab_JRS[[#This Row],[Date]])=1,WEEKDAY(Tab_JRS[[#This Row],[Date]])=7),"JF",IFERROR(VLOOKUP(Tab_JRS[[#This Row],[Date]],Tab_JF[],3,0),""))</f>
        <v>JF</v>
      </c>
      <c r="H339" s="9" t="str">
        <f>IF(OR(WEEKDAY(Tab_JRS[[#This Row],[Date]])=1,WEEKDAY(Tab_JRS[[#This Row],[Date]])=7),"JF",IFERROR(VLOOKUP(Tab_JRS[[#This Row],[Date]],Tab_JF[],3,0),""))</f>
        <v>JF</v>
      </c>
    </row>
    <row r="340" spans="2:8" ht="14.4" customHeight="1" x14ac:dyDescent="0.35">
      <c r="B340" s="9">
        <f t="shared" si="10"/>
        <v>4</v>
      </c>
      <c r="C340" s="9">
        <f t="shared" si="11"/>
        <v>12</v>
      </c>
      <c r="D340" s="10">
        <v>45264</v>
      </c>
    </row>
    <row r="341" spans="2:8" ht="14.4" customHeight="1" x14ac:dyDescent="0.35">
      <c r="B341" s="9">
        <f t="shared" si="10"/>
        <v>5</v>
      </c>
      <c r="C341" s="9">
        <f t="shared" si="11"/>
        <v>12</v>
      </c>
      <c r="D341" s="10">
        <v>45265</v>
      </c>
    </row>
    <row r="342" spans="2:8" ht="14.4" customHeight="1" x14ac:dyDescent="0.35">
      <c r="B342" s="9">
        <f t="shared" si="10"/>
        <v>6</v>
      </c>
      <c r="C342" s="9">
        <f t="shared" si="11"/>
        <v>12</v>
      </c>
      <c r="D342" s="10">
        <v>45266</v>
      </c>
    </row>
    <row r="343" spans="2:8" ht="14.4" customHeight="1" x14ac:dyDescent="0.35">
      <c r="B343" s="9">
        <f t="shared" si="10"/>
        <v>7</v>
      </c>
      <c r="C343" s="9">
        <f t="shared" si="11"/>
        <v>12</v>
      </c>
      <c r="D343" s="10">
        <v>45267</v>
      </c>
    </row>
    <row r="344" spans="2:8" ht="14.4" customHeight="1" x14ac:dyDescent="0.35">
      <c r="B344" s="9">
        <f t="shared" si="10"/>
        <v>8</v>
      </c>
      <c r="C344" s="9">
        <f t="shared" si="11"/>
        <v>12</v>
      </c>
      <c r="D344" s="10">
        <v>45268</v>
      </c>
    </row>
    <row r="345" spans="2:8" ht="14.4" customHeight="1" x14ac:dyDescent="0.35">
      <c r="B345" s="9">
        <f t="shared" si="10"/>
        <v>9</v>
      </c>
      <c r="C345" s="9">
        <f t="shared" si="11"/>
        <v>12</v>
      </c>
      <c r="D345" s="10">
        <v>45269</v>
      </c>
      <c r="E345" s="9" t="str">
        <f>IF(OR(WEEKDAY(Tab_JRS[[#This Row],[Date]])=1,WEEKDAY(Tab_JRS[[#This Row],[Date]])=7),"JF",IFERROR(VLOOKUP(Tab_JRS[[#This Row],[Date]],Tab_JF[],3,0),""))</f>
        <v>JF</v>
      </c>
      <c r="F345" s="9" t="str">
        <f>IF(OR(WEEKDAY(Tab_JRS[[#This Row],[Date]])=1,WEEKDAY(Tab_JRS[[#This Row],[Date]])=7),"JF",IFERROR(VLOOKUP(Tab_JRS[[#This Row],[Date]],Tab_JF[],3,0),""))</f>
        <v>JF</v>
      </c>
      <c r="G345" s="9" t="str">
        <f>IF(OR(WEEKDAY(Tab_JRS[[#This Row],[Date]])=1,WEEKDAY(Tab_JRS[[#This Row],[Date]])=7),"JF",IFERROR(VLOOKUP(Tab_JRS[[#This Row],[Date]],Tab_JF[],3,0),""))</f>
        <v>JF</v>
      </c>
      <c r="H345" s="9" t="str">
        <f>IF(OR(WEEKDAY(Tab_JRS[[#This Row],[Date]])=1,WEEKDAY(Tab_JRS[[#This Row],[Date]])=7),"JF",IFERROR(VLOOKUP(Tab_JRS[[#This Row],[Date]],Tab_JF[],3,0),""))</f>
        <v>JF</v>
      </c>
    </row>
    <row r="346" spans="2:8" ht="14.4" customHeight="1" x14ac:dyDescent="0.35">
      <c r="B346" s="9">
        <f t="shared" si="10"/>
        <v>10</v>
      </c>
      <c r="C346" s="9">
        <f t="shared" si="11"/>
        <v>12</v>
      </c>
      <c r="D346" s="10">
        <v>45270</v>
      </c>
      <c r="E346" s="9" t="str">
        <f>IF(OR(WEEKDAY(Tab_JRS[[#This Row],[Date]])=1,WEEKDAY(Tab_JRS[[#This Row],[Date]])=7),"JF",IFERROR(VLOOKUP(Tab_JRS[[#This Row],[Date]],Tab_JF[],3,0),""))</f>
        <v>JF</v>
      </c>
      <c r="F346" s="9" t="str">
        <f>IF(OR(WEEKDAY(Tab_JRS[[#This Row],[Date]])=1,WEEKDAY(Tab_JRS[[#This Row],[Date]])=7),"JF",IFERROR(VLOOKUP(Tab_JRS[[#This Row],[Date]],Tab_JF[],3,0),""))</f>
        <v>JF</v>
      </c>
      <c r="G346" s="9" t="str">
        <f>IF(OR(WEEKDAY(Tab_JRS[[#This Row],[Date]])=1,WEEKDAY(Tab_JRS[[#This Row],[Date]])=7),"JF",IFERROR(VLOOKUP(Tab_JRS[[#This Row],[Date]],Tab_JF[],3,0),""))</f>
        <v>JF</v>
      </c>
      <c r="H346" s="9" t="str">
        <f>IF(OR(WEEKDAY(Tab_JRS[[#This Row],[Date]])=1,WEEKDAY(Tab_JRS[[#This Row],[Date]])=7),"JF",IFERROR(VLOOKUP(Tab_JRS[[#This Row],[Date]],Tab_JF[],3,0),""))</f>
        <v>JF</v>
      </c>
    </row>
    <row r="347" spans="2:8" ht="14.4" customHeight="1" x14ac:dyDescent="0.35">
      <c r="B347" s="9">
        <f t="shared" si="10"/>
        <v>11</v>
      </c>
      <c r="C347" s="9">
        <f t="shared" si="11"/>
        <v>12</v>
      </c>
      <c r="D347" s="10">
        <v>45271</v>
      </c>
    </row>
    <row r="348" spans="2:8" ht="14.4" customHeight="1" x14ac:dyDescent="0.35">
      <c r="B348" s="9">
        <f t="shared" si="10"/>
        <v>12</v>
      </c>
      <c r="C348" s="9">
        <f t="shared" si="11"/>
        <v>12</v>
      </c>
      <c r="D348" s="10">
        <v>45272</v>
      </c>
    </row>
    <row r="349" spans="2:8" ht="14.4" customHeight="1" x14ac:dyDescent="0.35">
      <c r="B349" s="9">
        <f t="shared" si="10"/>
        <v>13</v>
      </c>
      <c r="C349" s="9">
        <f t="shared" si="11"/>
        <v>12</v>
      </c>
      <c r="D349" s="10">
        <v>45273</v>
      </c>
    </row>
    <row r="350" spans="2:8" ht="14.4" customHeight="1" x14ac:dyDescent="0.35">
      <c r="B350" s="9">
        <f t="shared" si="10"/>
        <v>14</v>
      </c>
      <c r="C350" s="9">
        <f t="shared" si="11"/>
        <v>12</v>
      </c>
      <c r="D350" s="10">
        <v>45274</v>
      </c>
    </row>
    <row r="351" spans="2:8" ht="14.4" customHeight="1" x14ac:dyDescent="0.35">
      <c r="B351" s="9">
        <f t="shared" si="10"/>
        <v>15</v>
      </c>
      <c r="C351" s="9">
        <f t="shared" si="11"/>
        <v>12</v>
      </c>
      <c r="D351" s="10">
        <v>45275</v>
      </c>
    </row>
    <row r="352" spans="2:8" ht="14.4" customHeight="1" x14ac:dyDescent="0.35">
      <c r="B352" s="9">
        <f t="shared" si="10"/>
        <v>16</v>
      </c>
      <c r="C352" s="9">
        <f t="shared" si="11"/>
        <v>12</v>
      </c>
      <c r="D352" s="10">
        <v>45276</v>
      </c>
      <c r="E352" s="9" t="str">
        <f>IF(OR(WEEKDAY(Tab_JRS[[#This Row],[Date]])=1,WEEKDAY(Tab_JRS[[#This Row],[Date]])=7),"JF",IFERROR(VLOOKUP(Tab_JRS[[#This Row],[Date]],Tab_JF[],3,0),""))</f>
        <v>JF</v>
      </c>
      <c r="F352" s="9" t="str">
        <f>IF(OR(WEEKDAY(Tab_JRS[[#This Row],[Date]])=1,WEEKDAY(Tab_JRS[[#This Row],[Date]])=7),"JF",IFERROR(VLOOKUP(Tab_JRS[[#This Row],[Date]],Tab_JF[],3,0),""))</f>
        <v>JF</v>
      </c>
      <c r="G352" s="9" t="str">
        <f>IF(OR(WEEKDAY(Tab_JRS[[#This Row],[Date]])=1,WEEKDAY(Tab_JRS[[#This Row],[Date]])=7),"JF",IFERROR(VLOOKUP(Tab_JRS[[#This Row],[Date]],Tab_JF[],3,0),""))</f>
        <v>JF</v>
      </c>
      <c r="H352" s="9" t="str">
        <f>IF(OR(WEEKDAY(Tab_JRS[[#This Row],[Date]])=1,WEEKDAY(Tab_JRS[[#This Row],[Date]])=7),"JF",IFERROR(VLOOKUP(Tab_JRS[[#This Row],[Date]],Tab_JF[],3,0),""))</f>
        <v>JF</v>
      </c>
    </row>
    <row r="353" spans="2:8" ht="14.4" customHeight="1" x14ac:dyDescent="0.35">
      <c r="B353" s="9">
        <f t="shared" si="10"/>
        <v>17</v>
      </c>
      <c r="C353" s="9">
        <f t="shared" si="11"/>
        <v>12</v>
      </c>
      <c r="D353" s="10">
        <v>45277</v>
      </c>
      <c r="E353" s="9" t="str">
        <f>IF(OR(WEEKDAY(Tab_JRS[[#This Row],[Date]])=1,WEEKDAY(Tab_JRS[[#This Row],[Date]])=7),"JF",IFERROR(VLOOKUP(Tab_JRS[[#This Row],[Date]],Tab_JF[],3,0),""))</f>
        <v>JF</v>
      </c>
      <c r="F353" s="9" t="str">
        <f>IF(OR(WEEKDAY(Tab_JRS[[#This Row],[Date]])=1,WEEKDAY(Tab_JRS[[#This Row],[Date]])=7),"JF",IFERROR(VLOOKUP(Tab_JRS[[#This Row],[Date]],Tab_JF[],3,0),""))</f>
        <v>JF</v>
      </c>
      <c r="G353" s="9" t="str">
        <f>IF(OR(WEEKDAY(Tab_JRS[[#This Row],[Date]])=1,WEEKDAY(Tab_JRS[[#This Row],[Date]])=7),"JF",IFERROR(VLOOKUP(Tab_JRS[[#This Row],[Date]],Tab_JF[],3,0),""))</f>
        <v>JF</v>
      </c>
      <c r="H353" s="9" t="str">
        <f>IF(OR(WEEKDAY(Tab_JRS[[#This Row],[Date]])=1,WEEKDAY(Tab_JRS[[#This Row],[Date]])=7),"JF",IFERROR(VLOOKUP(Tab_JRS[[#This Row],[Date]],Tab_JF[],3,0),""))</f>
        <v>JF</v>
      </c>
    </row>
    <row r="354" spans="2:8" ht="14.4" customHeight="1" x14ac:dyDescent="0.35">
      <c r="B354" s="9">
        <f t="shared" si="10"/>
        <v>18</v>
      </c>
      <c r="C354" s="9">
        <f t="shared" si="11"/>
        <v>12</v>
      </c>
      <c r="D354" s="10">
        <v>45278</v>
      </c>
    </row>
    <row r="355" spans="2:8" ht="14.4" customHeight="1" x14ac:dyDescent="0.35">
      <c r="B355" s="9">
        <f t="shared" si="10"/>
        <v>19</v>
      </c>
      <c r="C355" s="9">
        <f t="shared" si="11"/>
        <v>12</v>
      </c>
      <c r="D355" s="10">
        <v>45279</v>
      </c>
    </row>
    <row r="356" spans="2:8" ht="14.4" customHeight="1" x14ac:dyDescent="0.35">
      <c r="B356" s="9">
        <f t="shared" si="10"/>
        <v>20</v>
      </c>
      <c r="C356" s="9">
        <f t="shared" si="11"/>
        <v>12</v>
      </c>
      <c r="D356" s="10">
        <v>45280</v>
      </c>
    </row>
    <row r="357" spans="2:8" ht="14.4" customHeight="1" x14ac:dyDescent="0.35">
      <c r="B357" s="9">
        <f t="shared" si="10"/>
        <v>21</v>
      </c>
      <c r="C357" s="9">
        <f t="shared" si="11"/>
        <v>12</v>
      </c>
      <c r="D357" s="10">
        <v>45281</v>
      </c>
    </row>
    <row r="358" spans="2:8" ht="14.4" customHeight="1" x14ac:dyDescent="0.35">
      <c r="B358" s="9">
        <f t="shared" si="10"/>
        <v>22</v>
      </c>
      <c r="C358" s="9">
        <f t="shared" si="11"/>
        <v>12</v>
      </c>
      <c r="D358" s="10">
        <v>45282</v>
      </c>
    </row>
    <row r="359" spans="2:8" ht="14.4" customHeight="1" x14ac:dyDescent="0.35">
      <c r="B359" s="9">
        <f t="shared" si="10"/>
        <v>23</v>
      </c>
      <c r="C359" s="9">
        <f t="shared" si="11"/>
        <v>12</v>
      </c>
      <c r="D359" s="10">
        <v>45283</v>
      </c>
      <c r="E359" s="9" t="str">
        <f>IF(OR(WEEKDAY(Tab_JRS[[#This Row],[Date]])=1,WEEKDAY(Tab_JRS[[#This Row],[Date]])=7),"JF",IFERROR(VLOOKUP(Tab_JRS[[#This Row],[Date]],Tab_JF[],3,0),""))</f>
        <v>JF</v>
      </c>
      <c r="F359" s="9" t="str">
        <f>IF(OR(WEEKDAY(Tab_JRS[[#This Row],[Date]])=1,WEEKDAY(Tab_JRS[[#This Row],[Date]])=7),"JF",IFERROR(VLOOKUP(Tab_JRS[[#This Row],[Date]],Tab_JF[],3,0),""))</f>
        <v>JF</v>
      </c>
      <c r="G359" s="9" t="str">
        <f>IF(OR(WEEKDAY(Tab_JRS[[#This Row],[Date]])=1,WEEKDAY(Tab_JRS[[#This Row],[Date]])=7),"JF",IFERROR(VLOOKUP(Tab_JRS[[#This Row],[Date]],Tab_JF[],3,0),""))</f>
        <v>JF</v>
      </c>
      <c r="H359" s="9" t="str">
        <f>IF(OR(WEEKDAY(Tab_JRS[[#This Row],[Date]])=1,WEEKDAY(Tab_JRS[[#This Row],[Date]])=7),"JF",IFERROR(VLOOKUP(Tab_JRS[[#This Row],[Date]],Tab_JF[],3,0),""))</f>
        <v>JF</v>
      </c>
    </row>
    <row r="360" spans="2:8" ht="14.4" customHeight="1" x14ac:dyDescent="0.35">
      <c r="B360" s="9">
        <f t="shared" si="10"/>
        <v>24</v>
      </c>
      <c r="C360" s="9">
        <f t="shared" si="11"/>
        <v>12</v>
      </c>
      <c r="D360" s="10">
        <v>45284</v>
      </c>
      <c r="E360" s="9" t="str">
        <f>IF(OR(WEEKDAY(Tab_JRS[[#This Row],[Date]])=1,WEEKDAY(Tab_JRS[[#This Row],[Date]])=7),"JF",IFERROR(VLOOKUP(Tab_JRS[[#This Row],[Date]],Tab_JF[],3,0),""))</f>
        <v>JF</v>
      </c>
      <c r="F360" s="9" t="str">
        <f>IF(OR(WEEKDAY(Tab_JRS[[#This Row],[Date]])=1,WEEKDAY(Tab_JRS[[#This Row],[Date]])=7),"JF",IFERROR(VLOOKUP(Tab_JRS[[#This Row],[Date]],Tab_JF[],3,0),""))</f>
        <v>JF</v>
      </c>
      <c r="G360" s="9" t="str">
        <f>IF(OR(WEEKDAY(Tab_JRS[[#This Row],[Date]])=1,WEEKDAY(Tab_JRS[[#This Row],[Date]])=7),"JF",IFERROR(VLOOKUP(Tab_JRS[[#This Row],[Date]],Tab_JF[],3,0),""))</f>
        <v>JF</v>
      </c>
      <c r="H360" s="9" t="str">
        <f>IF(OR(WEEKDAY(Tab_JRS[[#This Row],[Date]])=1,WEEKDAY(Tab_JRS[[#This Row],[Date]])=7),"JF",IFERROR(VLOOKUP(Tab_JRS[[#This Row],[Date]],Tab_JF[],3,0),""))</f>
        <v>JF</v>
      </c>
    </row>
    <row r="361" spans="2:8" ht="14.4" customHeight="1" x14ac:dyDescent="0.35">
      <c r="B361" s="9">
        <f t="shared" si="10"/>
        <v>25</v>
      </c>
      <c r="C361" s="9">
        <f t="shared" si="11"/>
        <v>12</v>
      </c>
      <c r="D361" s="10">
        <v>45285</v>
      </c>
    </row>
    <row r="362" spans="2:8" ht="14.4" customHeight="1" x14ac:dyDescent="0.35">
      <c r="B362" s="9">
        <f t="shared" si="10"/>
        <v>26</v>
      </c>
      <c r="C362" s="9">
        <f t="shared" si="11"/>
        <v>12</v>
      </c>
      <c r="D362" s="10">
        <v>45286</v>
      </c>
    </row>
    <row r="363" spans="2:8" ht="14.4" customHeight="1" x14ac:dyDescent="0.35">
      <c r="B363" s="9">
        <f t="shared" si="10"/>
        <v>27</v>
      </c>
      <c r="C363" s="9">
        <f t="shared" si="11"/>
        <v>12</v>
      </c>
      <c r="D363" s="10">
        <v>45287</v>
      </c>
    </row>
    <row r="364" spans="2:8" ht="14.4" customHeight="1" x14ac:dyDescent="0.35">
      <c r="B364" s="9">
        <f t="shared" si="10"/>
        <v>28</v>
      </c>
      <c r="C364" s="9">
        <f t="shared" si="11"/>
        <v>12</v>
      </c>
      <c r="D364" s="10">
        <v>45288</v>
      </c>
    </row>
    <row r="365" spans="2:8" ht="14.4" customHeight="1" x14ac:dyDescent="0.35">
      <c r="B365" s="9">
        <f t="shared" si="10"/>
        <v>29</v>
      </c>
      <c r="C365" s="9">
        <f t="shared" si="11"/>
        <v>12</v>
      </c>
      <c r="D365" s="10">
        <v>45289</v>
      </c>
    </row>
    <row r="366" spans="2:8" ht="14.4" customHeight="1" x14ac:dyDescent="0.35">
      <c r="B366" s="9">
        <f t="shared" si="10"/>
        <v>30</v>
      </c>
      <c r="C366" s="9">
        <f t="shared" si="11"/>
        <v>12</v>
      </c>
      <c r="D366" s="10">
        <v>45290</v>
      </c>
      <c r="E366" s="9" t="str">
        <f>IF(OR(WEEKDAY(Tab_JRS[[#This Row],[Date]])=1,WEEKDAY(Tab_JRS[[#This Row],[Date]])=7),"JF",IFERROR(VLOOKUP(Tab_JRS[[#This Row],[Date]],Tab_JF[],3,0),""))</f>
        <v>JF</v>
      </c>
      <c r="F366" s="9" t="str">
        <f>IF(OR(WEEKDAY(Tab_JRS[[#This Row],[Date]])=1,WEEKDAY(Tab_JRS[[#This Row],[Date]])=7),"JF",IFERROR(VLOOKUP(Tab_JRS[[#This Row],[Date]],Tab_JF[],3,0),""))</f>
        <v>JF</v>
      </c>
      <c r="G366" s="9" t="str">
        <f>IF(OR(WEEKDAY(Tab_JRS[[#This Row],[Date]])=1,WEEKDAY(Tab_JRS[[#This Row],[Date]])=7),"JF",IFERROR(VLOOKUP(Tab_JRS[[#This Row],[Date]],Tab_JF[],3,0),""))</f>
        <v>JF</v>
      </c>
      <c r="H366" s="9" t="str">
        <f>IF(OR(WEEKDAY(Tab_JRS[[#This Row],[Date]])=1,WEEKDAY(Tab_JRS[[#This Row],[Date]])=7),"JF",IFERROR(VLOOKUP(Tab_JRS[[#This Row],[Date]],Tab_JF[],3,0),""))</f>
        <v>JF</v>
      </c>
    </row>
    <row r="367" spans="2:8" ht="14.4" customHeight="1" x14ac:dyDescent="0.35">
      <c r="B367" s="9">
        <f t="shared" si="10"/>
        <v>31</v>
      </c>
      <c r="C367" s="9">
        <f t="shared" si="11"/>
        <v>12</v>
      </c>
      <c r="D367" s="10">
        <v>45291</v>
      </c>
      <c r="E367" s="9" t="str">
        <f>IF(OR(WEEKDAY(Tab_JRS[[#This Row],[Date]])=1,WEEKDAY(Tab_JRS[[#This Row],[Date]])=7),"JF",IFERROR(VLOOKUP(Tab_JRS[[#This Row],[Date]],Tab_JF[],3,0),""))</f>
        <v>JF</v>
      </c>
      <c r="F367" s="9" t="str">
        <f>IF(OR(WEEKDAY(Tab_JRS[[#This Row],[Date]])=1,WEEKDAY(Tab_JRS[[#This Row],[Date]])=7),"JF",IFERROR(VLOOKUP(Tab_JRS[[#This Row],[Date]],Tab_JF[],3,0),""))</f>
        <v>JF</v>
      </c>
      <c r="G367" s="9" t="str">
        <f>IF(OR(WEEKDAY(Tab_JRS[[#This Row],[Date]])=1,WEEKDAY(Tab_JRS[[#This Row],[Date]])=7),"JF",IFERROR(VLOOKUP(Tab_JRS[[#This Row],[Date]],Tab_JF[],3,0),""))</f>
        <v>JF</v>
      </c>
      <c r="H367" s="9" t="str">
        <f>IF(OR(WEEKDAY(Tab_JRS[[#This Row],[Date]])=1,WEEKDAY(Tab_JRS[[#This Row],[Date]])=7),"JF",IFERROR(VLOOKUP(Tab_JRS[[#This Row],[Date]],Tab_JF[],3,0),""))</f>
        <v>JF</v>
      </c>
    </row>
    <row r="490" spans="5:8" x14ac:dyDescent="0.35">
      <c r="E490" s="9" t="s">
        <v>12</v>
      </c>
      <c r="F490" s="9" t="s">
        <v>11</v>
      </c>
      <c r="G490" s="9" t="s">
        <v>11</v>
      </c>
      <c r="H490" s="9" t="s">
        <v>12</v>
      </c>
    </row>
  </sheetData>
  <conditionalFormatting sqref="E4:E5">
    <cfRule type="cellIs" dxfId="20" priority="19" operator="equal">
      <formula>"JF"</formula>
    </cfRule>
  </conditionalFormatting>
  <conditionalFormatting sqref="D3:D367">
    <cfRule type="expression" dxfId="19" priority="21">
      <formula>OR(WEEKDAY(D3)=1,WEEKDAY(D3)=7)</formula>
    </cfRule>
  </conditionalFormatting>
  <conditionalFormatting sqref="E3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ellIs" dxfId="18" priority="20" operator="equal">
      <formula>"JF"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ellIs" dxfId="17" priority="12" operator="equal">
      <formula>"JF"</formula>
    </cfRule>
  </conditionalFormatting>
  <conditionalFormatting sqref="E2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ontainsText" dxfId="16" priority="18" operator="containsText" text="OK">
      <formula>NOT(ISERROR(SEARCH("OK",E2)))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ellIs" dxfId="15" priority="17" operator="equal">
      <formula>"JF"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ontainsText" dxfId="14" priority="16" operator="containsText" text="OK">
      <formula>NOT(ISERROR(SEARCH("OK",F3)))</formula>
    </cfRule>
  </conditionalFormatting>
  <conditionalFormatting sqref="E3:H33 E37:H38 E44:H45 E51:H52 E58:H59 E65:H66 E72:H73 E79:H80 E86:H87 E93:H94 E100:H101 E107:H108 E114:H115 E121:H122 E128:H129 E135:H136 E142:H143 E149:H150 E156:H157 E163:H164 E170:H171 E177:H178 E184:H185 E191:H192 E198:H199 E205:H206 E212:H213 E219:H220 E226:H228 E233:H235 E240:H241 E247:H248 E254:H255 E261:H262 E268:H269 E275:H276 E282:H283 E289:H290 E296:H297 E303:H304 E310:H312 E317:H318 E324:H325 E331:H332 E338:H339 E345:H346 E352:H353 E359:H360 E366:H367">
    <cfRule type="containsText" dxfId="13" priority="15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12" priority="14" operator="equal">
      <formula>"JF"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ontainsText" dxfId="11" priority="13" operator="containsText" text="OK">
      <formula>NOT(ISERROR(SEARCH("OK",E6)))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ontainsText" dxfId="10" priority="11" operator="containsText" text="OK">
      <formula>NOT(ISERROR(SEARCH("OK",F6)))</formula>
    </cfRule>
  </conditionalFormatting>
  <conditionalFormatting sqref="E6:H8 E11:H12 E14:H15 E13 E18:H22 E16:E17 E25:H29 E23:E24 E30:E31 E32:H36 E39:H43 E46:H50 E53:H57 E60:H64 E67:H71 E74:H78 E81:H85 E88:H92 E95:H99 E102:H106 E109:H113 E116:H120 E124:H127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">
    <cfRule type="containsText" dxfId="9" priority="10" operator="containsText" text="KO">
      <formula>NOT(ISERROR(SEARCH("KO",E6)))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ellIs" dxfId="8" priority="9" operator="equal">
      <formula>"JF"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ontainsText" dxfId="7" priority="8" operator="containsText" text="OK">
      <formula>NOT(ISERROR(SEARCH("OK",F3)))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ellIs" dxfId="6" priority="7" operator="equal">
      <formula>"JF"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ontainsText" dxfId="5" priority="6" operator="containsText" text="OK">
      <formula>NOT(ISERROR(SEARCH("OK",G3)))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ellIs" dxfId="4" priority="5" operator="equal">
      <formula>"JF"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ontainsText" dxfId="3" priority="4" operator="containsText" text="OK">
      <formula>NOT(ISERROR(SEARCH("OK",H3)))</formula>
    </cfRule>
  </conditionalFormatting>
  <conditionalFormatting sqref="E123:H123">
    <cfRule type="cellIs" dxfId="2" priority="3" operator="equal">
      <formula>"JF"</formula>
    </cfRule>
  </conditionalFormatting>
  <conditionalFormatting sqref="E123:H123">
    <cfRule type="containsText" dxfId="1" priority="2" operator="containsText" text="OK">
      <formula>NOT(ISERROR(SEARCH("OK",E123)))</formula>
    </cfRule>
  </conditionalFormatting>
  <conditionalFormatting sqref="E123:H123">
    <cfRule type="containsText" dxfId="0" priority="1" operator="containsText" text="KO">
      <formula>NOT(ISERROR(SEARCH("KO",E123)))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G1:K10"/>
  <sheetViews>
    <sheetView workbookViewId="0">
      <selection activeCell="K2" sqref="K2:K10"/>
    </sheetView>
  </sheetViews>
  <sheetFormatPr defaultColWidth="10.90625" defaultRowHeight="14.5" x14ac:dyDescent="0.35"/>
  <cols>
    <col min="2" max="2" width="28.81640625" bestFit="1" customWidth="1"/>
  </cols>
  <sheetData>
    <row r="1" spans="7:11" x14ac:dyDescent="0.35">
      <c r="G1" t="s">
        <v>0</v>
      </c>
      <c r="H1" t="s">
        <v>7</v>
      </c>
      <c r="I1" s="3" t="s">
        <v>8</v>
      </c>
    </row>
    <row r="2" spans="7:11" x14ac:dyDescent="0.35">
      <c r="G2" s="2">
        <v>44927</v>
      </c>
      <c r="H2" s="4" t="s">
        <v>9</v>
      </c>
      <c r="I2" t="s">
        <v>8</v>
      </c>
      <c r="K2" t="str">
        <f>TEXT(G2,"jjj")</f>
        <v>dim</v>
      </c>
    </row>
    <row r="3" spans="7:11" x14ac:dyDescent="0.35">
      <c r="G3" s="2">
        <v>44937</v>
      </c>
      <c r="H3" s="4" t="s">
        <v>10</v>
      </c>
      <c r="I3" t="s">
        <v>8</v>
      </c>
      <c r="K3" t="str">
        <f t="shared" ref="K3:K10" si="0">TEXT(G3,"jjj")</f>
        <v>mer</v>
      </c>
    </row>
    <row r="4" spans="7:11" x14ac:dyDescent="0.35">
      <c r="G4" s="2">
        <v>45047</v>
      </c>
      <c r="H4" s="4" t="s">
        <v>10</v>
      </c>
      <c r="I4" t="s">
        <v>8</v>
      </c>
      <c r="K4" t="str">
        <f t="shared" si="0"/>
        <v>lun</v>
      </c>
    </row>
    <row r="5" spans="7:11" x14ac:dyDescent="0.35">
      <c r="G5" s="2">
        <v>45137</v>
      </c>
      <c r="H5" s="4" t="s">
        <v>10</v>
      </c>
      <c r="I5" t="s">
        <v>8</v>
      </c>
      <c r="K5" t="str">
        <f t="shared" si="0"/>
        <v>dim</v>
      </c>
    </row>
    <row r="6" spans="7:11" x14ac:dyDescent="0.35">
      <c r="G6" s="2">
        <v>45152</v>
      </c>
      <c r="H6" s="4" t="s">
        <v>10</v>
      </c>
      <c r="I6" t="s">
        <v>8</v>
      </c>
      <c r="K6" t="str">
        <f t="shared" si="0"/>
        <v>lun</v>
      </c>
    </row>
    <row r="7" spans="7:11" x14ac:dyDescent="0.35">
      <c r="G7" s="2">
        <v>45158</v>
      </c>
      <c r="H7" s="4" t="s">
        <v>10</v>
      </c>
      <c r="I7" t="s">
        <v>8</v>
      </c>
      <c r="K7" t="str">
        <f t="shared" si="0"/>
        <v>dim</v>
      </c>
    </row>
    <row r="8" spans="7:11" x14ac:dyDescent="0.35">
      <c r="G8" s="2">
        <v>45159</v>
      </c>
      <c r="H8" s="4" t="s">
        <v>10</v>
      </c>
      <c r="I8" t="s">
        <v>8</v>
      </c>
      <c r="K8" t="str">
        <f t="shared" si="0"/>
        <v>lun</v>
      </c>
    </row>
    <row r="9" spans="7:11" x14ac:dyDescent="0.35">
      <c r="G9" s="2">
        <v>45236</v>
      </c>
      <c r="H9" s="4" t="s">
        <v>10</v>
      </c>
      <c r="I9" t="s">
        <v>8</v>
      </c>
      <c r="K9" t="str">
        <f t="shared" si="0"/>
        <v>lun</v>
      </c>
    </row>
    <row r="10" spans="7:11" x14ac:dyDescent="0.35">
      <c r="G10" s="2">
        <v>45248</v>
      </c>
      <c r="H10" s="4" t="s">
        <v>10</v>
      </c>
      <c r="I10" t="s">
        <v>8</v>
      </c>
      <c r="K10" t="str">
        <f t="shared" si="0"/>
        <v>sam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Jean-Eric</cp:lastModifiedBy>
  <dcterms:created xsi:type="dcterms:W3CDTF">2023-05-27T10:39:42Z</dcterms:created>
  <dcterms:modified xsi:type="dcterms:W3CDTF">2023-05-31T04:01:25Z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2023-05-30T22:57:05Z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b935266d-9f5c-400b-b569-3717f06fb054</vt:lpwstr>
  </property>
  <property fmtid="{D5CDD505-2E9C-101B-9397-08002B2CF9AE}" pid="8" name="MSIP_Label_024ffcea-f25b-491e-9dc9-834516f3550e_ContentBits">
    <vt:lpwstr>1</vt:lpwstr>
  </property>
</Properties>
</file>