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6E12288-2D14-45D3-A505-10381B44B25A}" xr6:coauthVersionLast="47" xr6:coauthVersionMax="47" xr10:uidLastSave="{00000000-0000-0000-0000-000000000000}"/>
  <bookViews>
    <workbookView xWindow="-110" yWindow="-110" windowWidth="25820" windowHeight="16220" xr2:uid="{74D1D21B-AA5C-44C5-B688-1D036E634E66}"/>
  </bookViews>
  <sheets>
    <sheet name="TABLEAUX" sheetId="1" r:id="rId1"/>
    <sheet name="RESULTAT" sheetId="3" r:id="rId2"/>
    <sheet name="LISTE" sheetId="2" r:id="rId3"/>
  </sheets>
  <definedNames>
    <definedName name="d.étapes">T_Etapes[Etape]</definedName>
    <definedName name="plg_mfc">OFFSET(RESULTAT!$C$1,1,,COUNTA(RESULTAT!XEZ:XEZ)-1,3)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3" l="1" a="1"/>
  <c r="C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<sst xmlns="http://schemas.openxmlformats.org/spreadsheetml/2006/main" count="160" uniqueCount="134">
  <si>
    <t>Nom</t>
  </si>
  <si>
    <t>Etape</t>
  </si>
  <si>
    <t>A retravailler</t>
  </si>
  <si>
    <t>Transformé</t>
  </si>
  <si>
    <t>Pré-Filtrage</t>
  </si>
  <si>
    <t>Envoi en Banque</t>
  </si>
  <si>
    <t>Financement accordé</t>
  </si>
  <si>
    <t>Financement signé</t>
  </si>
  <si>
    <t>Payé</t>
  </si>
  <si>
    <t>Annulé</t>
  </si>
  <si>
    <t>Perdu</t>
  </si>
  <si>
    <t xml:space="preserve">REY </t>
  </si>
  <si>
    <t>CLIQUOT</t>
  </si>
  <si>
    <t>BERRIER</t>
  </si>
  <si>
    <t>CAMARA</t>
  </si>
  <si>
    <t>COURRIOL</t>
  </si>
  <si>
    <t>FABRE</t>
  </si>
  <si>
    <t>LOIRE</t>
  </si>
  <si>
    <t>ROY</t>
  </si>
  <si>
    <t>SEBBATA</t>
  </si>
  <si>
    <t>TRICAUD</t>
  </si>
  <si>
    <t>ALEXANDRE</t>
  </si>
  <si>
    <t>BARBET</t>
  </si>
  <si>
    <t>GARREC</t>
  </si>
  <si>
    <t>GEVRAISE</t>
  </si>
  <si>
    <t>IDRISSI</t>
  </si>
  <si>
    <t>KHALKHAL</t>
  </si>
  <si>
    <t>LANDAIS</t>
  </si>
  <si>
    <t>MADERY</t>
  </si>
  <si>
    <t>MEZERETTE</t>
  </si>
  <si>
    <t>WILLY LALA</t>
  </si>
  <si>
    <t>SAMBA</t>
  </si>
  <si>
    <t>HUSEYIN</t>
  </si>
  <si>
    <t>STÉPHANE</t>
  </si>
  <si>
    <t>STEPHANE</t>
  </si>
  <si>
    <t>FAUSTIN</t>
  </si>
  <si>
    <t>YVES</t>
  </si>
  <si>
    <t>LAURE</t>
  </si>
  <si>
    <t>MONIQUE</t>
  </si>
  <si>
    <t>BRAHIM</t>
  </si>
  <si>
    <t>ANTHONY</t>
  </si>
  <si>
    <t>PASCAL</t>
  </si>
  <si>
    <t>ALI</t>
  </si>
  <si>
    <t>SOOKUN</t>
  </si>
  <si>
    <t>RAPHAEL</t>
  </si>
  <si>
    <t>THI</t>
  </si>
  <si>
    <t>SAMUEL</t>
  </si>
  <si>
    <t>virginie</t>
  </si>
  <si>
    <t>marnie</t>
  </si>
  <si>
    <t>Prénom</t>
  </si>
  <si>
    <t>BONGO</t>
  </si>
  <si>
    <t>DOGANSAOY</t>
  </si>
  <si>
    <t>GRARDGRARG</t>
  </si>
  <si>
    <t>HAUSTRATE</t>
  </si>
  <si>
    <t>HERZOG</t>
  </si>
  <si>
    <t>IZABEL</t>
  </si>
  <si>
    <t>MATOS</t>
  </si>
  <si>
    <t>MORIEL</t>
  </si>
  <si>
    <t>SIMON</t>
  </si>
  <si>
    <t>BOURDAIS</t>
  </si>
  <si>
    <t>BOURIEAU</t>
  </si>
  <si>
    <t>DEROUICHE</t>
  </si>
  <si>
    <t>FOUAD</t>
  </si>
  <si>
    <t>GARCIA</t>
  </si>
  <si>
    <t>GONZALEZ</t>
  </si>
  <si>
    <t>LAPORTA</t>
  </si>
  <si>
    <t>LEMAIRE</t>
  </si>
  <si>
    <t>MOKHTARI</t>
  </si>
  <si>
    <t>RAFFARD</t>
  </si>
  <si>
    <t>SGHIRI</t>
  </si>
  <si>
    <t>MARCEL</t>
  </si>
  <si>
    <t>JEAN PIERRE</t>
  </si>
  <si>
    <t>JESSICA</t>
  </si>
  <si>
    <t>JACOB</t>
  </si>
  <si>
    <t>NABIL</t>
  </si>
  <si>
    <t>GERARD</t>
  </si>
  <si>
    <t>LEILA</t>
  </si>
  <si>
    <t>ALAIN</t>
  </si>
  <si>
    <t>YOAN</t>
  </si>
  <si>
    <t>DAVID</t>
  </si>
  <si>
    <t>JULIEN</t>
  </si>
  <si>
    <t>NICOLE</t>
  </si>
  <si>
    <t>MOUSSA</t>
  </si>
  <si>
    <t>ESTELLE</t>
  </si>
  <si>
    <t>FABRICE</t>
  </si>
  <si>
    <t>HARPREET</t>
  </si>
  <si>
    <t>HENRY DE JESUS</t>
  </si>
  <si>
    <t>OLIVIER</t>
  </si>
  <si>
    <t>CLAUDE</t>
  </si>
  <si>
    <t>SAUVEUR</t>
  </si>
  <si>
    <t>PLANCHAIS</t>
  </si>
  <si>
    <t>TABTI</t>
  </si>
  <si>
    <t>TRUFFIER</t>
  </si>
  <si>
    <t>TURRADO</t>
  </si>
  <si>
    <t>PATRIGNANI</t>
  </si>
  <si>
    <t>ATIK</t>
  </si>
  <si>
    <t>CAREL</t>
  </si>
  <si>
    <t>CLEMONT</t>
  </si>
  <si>
    <t>COESME</t>
  </si>
  <si>
    <t>FERRI</t>
  </si>
  <si>
    <t>JOUANNE</t>
  </si>
  <si>
    <t>KHALIL</t>
  </si>
  <si>
    <t>LAVILLONNIERE</t>
  </si>
  <si>
    <t>OUAMER</t>
  </si>
  <si>
    <t>BRUNO</t>
  </si>
  <si>
    <t>JOHNNY</t>
  </si>
  <si>
    <t>MOISE</t>
  </si>
  <si>
    <t>WILLY</t>
  </si>
  <si>
    <t>LAURENT</t>
  </si>
  <si>
    <t>CEDRIC</t>
  </si>
  <si>
    <t>NADÈGE</t>
  </si>
  <si>
    <t>SERGE</t>
  </si>
  <si>
    <t>DJIBY</t>
  </si>
  <si>
    <t>ANAIS</t>
  </si>
  <si>
    <t>HAMZAOUI</t>
  </si>
  <si>
    <t>DESIRE</t>
  </si>
  <si>
    <t>JEAN PAUL</t>
  </si>
  <si>
    <t>GRAVELINES</t>
  </si>
  <si>
    <t>PICANO</t>
  </si>
  <si>
    <t>PILLAS</t>
  </si>
  <si>
    <t>CHEVALLIER</t>
  </si>
  <si>
    <t>ABDOULHAKIM</t>
  </si>
  <si>
    <t>BROCA</t>
  </si>
  <si>
    <t>CIVIL</t>
  </si>
  <si>
    <t>KOHI</t>
  </si>
  <si>
    <t>LALANDE</t>
  </si>
  <si>
    <t>JEAN</t>
  </si>
  <si>
    <t>DIANA</t>
  </si>
  <si>
    <t>KEVIN</t>
  </si>
  <si>
    <t>BORO</t>
  </si>
  <si>
    <t>MARTIAL</t>
  </si>
  <si>
    <t>MUSTAPHA</t>
  </si>
  <si>
    <t>PATRICK</t>
  </si>
  <si>
    <t>JEAN CHARLES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</si>
</sst>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;\-0;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Alignment="1"/>
    <xf numFmtId="0" fontId="0" fillId="3" borderId="0" xfId="0" applyFill="1"/>
    <xf numFmtId="165" fontId="0" fillId="0" borderId="0" xfId="0" applyNumberFormat="1"/>
    <xf numFmtId="0" fontId="1" fillId="3" borderId="0" xfId="0" applyFont="1" applyFill="1"/>
  </cellXfs>
  <cellStyles count="1">
    <cellStyle name="Normal" xfId="0" builtinId="0"/>
  </cellStyles>
  <dxfs count="10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left style="thin">
          <color theme="0"/>
        </left>
      </border>
    </dxf>
    <dxf>
      <fill>
        <patternFill patternType="none">
          <fgColor indexed="64"/>
          <bgColor auto="1"/>
        </patternFill>
      </fill>
      <border outline="0">
        <left style="thin">
          <color theme="0"/>
        </left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2D7F91-2929-47AA-9D81-DB4E25D4F46B}" name="T_Orange" displayName="T_Orange" ref="A1:C20" totalsRowShown="0">
  <autoFilter ref="A1:C20" xr:uid="{C92D7F91-2929-47AA-9D81-DB4E25D4F46B}"/>
  <tableColumns count="3">
    <tableColumn id="1" xr3:uid="{BAC7685F-F4F2-4C3F-AF38-3CAC41868E4F}" name="Nom"/>
    <tableColumn id="2" xr3:uid="{8DF052C7-2E21-4022-BD8E-6F8FB709DE96}" name="Prénom"/>
    <tableColumn id="3" xr3:uid="{6E292BD6-50F9-4CF0-A213-13D7D1E3F10B}" name="Etape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DCFCB47-D85B-4362-9F38-773E86662E96}" name="T_Jaune" displayName="T_Jaune" ref="E1:G21" totalsRowShown="0">
  <autoFilter ref="E1:G21" xr:uid="{7DCFCB47-D85B-4362-9F38-773E86662E96}"/>
  <tableColumns count="3">
    <tableColumn id="1" xr3:uid="{03081560-0132-43A4-A8BC-1F58359AF00F}" name="Nom" dataDxfId="9"/>
    <tableColumn id="2" xr3:uid="{000AFDF9-9182-46ED-A253-AB09FC67CF0E}" name="Prénom" dataDxfId="8"/>
    <tableColumn id="3" xr3:uid="{3632971B-A85A-41AA-B7C6-E4CEA7A0B29F}" name="Etape" dataDxfId="7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4690424-9FCD-48C0-8881-311F98BDA42F}" name="T_Bleu" displayName="T_Bleu" ref="I1:K15" totalsRowShown="0">
  <autoFilter ref="I1:K15" xr:uid="{A4690424-9FCD-48C0-8881-311F98BDA42F}"/>
  <tableColumns count="3">
    <tableColumn id="1" xr3:uid="{6D807417-EBB5-435A-B024-7442BD169A9A}" name="Nom" dataDxfId="6"/>
    <tableColumn id="2" xr3:uid="{C1F7268E-1A43-41CA-80E0-9AC269CA99F8}" name="Prénom" dataDxfId="5"/>
    <tableColumn id="3" xr3:uid="{977F4A9B-59C6-4C69-815D-161765E8824A}" name="Etape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FD7B183-E113-485B-AA52-325A0344AA88}" name="T_Vert" displayName="T_Vert" ref="M1:O10" totalsRowShown="0">
  <autoFilter ref="M1:O10" xr:uid="{1FD7B183-E113-485B-AA52-325A0344AA88}"/>
  <tableColumns count="3">
    <tableColumn id="1" xr3:uid="{F322A298-0EA2-486D-B3B0-A5E9A46AD399}" name="Nom" dataDxfId="4"/>
    <tableColumn id="2" xr3:uid="{2BC59C59-B12B-4700-AD59-E07A303B21F2}" name="Prénom" dataDxfId="3"/>
    <tableColumn id="3" xr3:uid="{DB5B37CB-0057-467B-9E45-79879ABFA519}" name="Etape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8E9F23-7ED4-4845-AA4B-A8CE2E042A43}" name="T_Etapes" displayName="T_Etapes" ref="A1:A11" totalsRowShown="0" headerRowDxfId="1" dataDxfId="0">
  <autoFilter ref="A1:A11" xr:uid="{918E9F23-7ED4-4845-AA4B-A8CE2E042A43}"/>
  <tableColumns count="1">
    <tableColumn id="1" xr3:uid="{805B1AB8-5B98-472E-B849-6C58550F907F}" name="Etap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70DD4-9C3F-4958-B852-86B34C2BCC10}">
  <dimension ref="A1:O21"/>
  <sheetViews>
    <sheetView showGridLines="0" tabSelected="1" workbookViewId="0">
      <selection activeCell="J23" sqref="J23"/>
    </sheetView>
  </sheetViews>
  <sheetFormatPr defaultColWidth="10.90625" defaultRowHeight="14.5" x14ac:dyDescent="0.35"/>
  <cols>
    <col min="3" max="3" width="14.453125" customWidth="1"/>
    <col min="6" max="6" width="13.90625" customWidth="1"/>
    <col min="7" max="7" width="18.7265625" bestFit="1" customWidth="1"/>
    <col min="11" max="11" width="16.36328125" customWidth="1"/>
  </cols>
  <sheetData>
    <row r="1" spans="1:15" x14ac:dyDescent="0.35">
      <c r="A1" t="s">
        <v>0</v>
      </c>
      <c r="B1" t="s">
        <v>49</v>
      </c>
      <c r="C1" t="s">
        <v>1</v>
      </c>
      <c r="E1" t="s">
        <v>0</v>
      </c>
      <c r="F1" t="s">
        <v>49</v>
      </c>
      <c r="G1" t="s">
        <v>1</v>
      </c>
      <c r="I1" t="s">
        <v>0</v>
      </c>
      <c r="J1" t="s">
        <v>49</v>
      </c>
      <c r="K1" t="s">
        <v>1</v>
      </c>
      <c r="M1" t="s">
        <v>0</v>
      </c>
      <c r="N1" t="s">
        <v>49</v>
      </c>
      <c r="O1" t="s">
        <v>1</v>
      </c>
    </row>
    <row r="2" spans="1:15" x14ac:dyDescent="0.35">
      <c r="A2" t="s">
        <v>11</v>
      </c>
      <c r="B2" t="s">
        <v>30</v>
      </c>
      <c r="C2" t="s">
        <v>2</v>
      </c>
      <c r="E2" s="3" t="s">
        <v>50</v>
      </c>
      <c r="F2" s="3" t="s">
        <v>70</v>
      </c>
      <c r="I2" s="4" t="s">
        <v>90</v>
      </c>
      <c r="J2" s="4" t="s">
        <v>104</v>
      </c>
      <c r="M2" s="5" t="s">
        <v>117</v>
      </c>
      <c r="N2" s="4" t="s">
        <v>126</v>
      </c>
    </row>
    <row r="3" spans="1:15" x14ac:dyDescent="0.35">
      <c r="A3" t="s">
        <v>12</v>
      </c>
      <c r="B3" t="s">
        <v>31</v>
      </c>
      <c r="E3" s="4" t="s">
        <v>51</v>
      </c>
      <c r="F3" s="4" t="s">
        <v>71</v>
      </c>
      <c r="I3" s="4" t="s">
        <v>91</v>
      </c>
      <c r="J3" s="4" t="s">
        <v>105</v>
      </c>
      <c r="M3" s="5" t="s">
        <v>118</v>
      </c>
      <c r="N3" s="5" t="s">
        <v>127</v>
      </c>
    </row>
    <row r="4" spans="1:15" x14ac:dyDescent="0.35">
      <c r="A4" t="s">
        <v>13</v>
      </c>
      <c r="B4" t="s">
        <v>32</v>
      </c>
      <c r="C4" t="s">
        <v>8</v>
      </c>
      <c r="E4" s="4" t="s">
        <v>52</v>
      </c>
      <c r="F4" s="4" t="s">
        <v>72</v>
      </c>
      <c r="I4" s="4" t="s">
        <v>92</v>
      </c>
      <c r="J4" s="3" t="s">
        <v>106</v>
      </c>
      <c r="M4" s="5" t="s">
        <v>119</v>
      </c>
      <c r="N4" s="4" t="s">
        <v>128</v>
      </c>
    </row>
    <row r="5" spans="1:15" x14ac:dyDescent="0.35">
      <c r="A5" t="s">
        <v>14</v>
      </c>
      <c r="B5" s="2" t="s">
        <v>33</v>
      </c>
      <c r="E5" s="3" t="s">
        <v>53</v>
      </c>
      <c r="F5" s="4" t="s">
        <v>73</v>
      </c>
      <c r="I5" s="3" t="s">
        <v>93</v>
      </c>
      <c r="J5" s="3" t="s">
        <v>107</v>
      </c>
      <c r="M5" s="4" t="s">
        <v>120</v>
      </c>
      <c r="N5" s="4" t="s">
        <v>129</v>
      </c>
    </row>
    <row r="6" spans="1:15" x14ac:dyDescent="0.35">
      <c r="A6" t="s">
        <v>15</v>
      </c>
      <c r="B6" t="s">
        <v>34</v>
      </c>
      <c r="E6" s="4" t="s">
        <v>54</v>
      </c>
      <c r="F6" s="3" t="s">
        <v>74</v>
      </c>
      <c r="I6" s="4" t="s">
        <v>94</v>
      </c>
      <c r="J6" s="4" t="s">
        <v>108</v>
      </c>
      <c r="M6" s="5" t="s">
        <v>121</v>
      </c>
      <c r="N6" s="4" t="s">
        <v>130</v>
      </c>
    </row>
    <row r="7" spans="1:15" x14ac:dyDescent="0.35">
      <c r="A7" t="s">
        <v>16</v>
      </c>
      <c r="B7" t="s">
        <v>35</v>
      </c>
      <c r="E7" s="3" t="s">
        <v>55</v>
      </c>
      <c r="F7" s="3" t="s">
        <v>75</v>
      </c>
      <c r="I7" s="4" t="s">
        <v>95</v>
      </c>
      <c r="J7" s="4" t="s">
        <v>109</v>
      </c>
      <c r="K7" t="s">
        <v>7</v>
      </c>
      <c r="M7" s="4" t="s">
        <v>122</v>
      </c>
      <c r="N7" s="4" t="s">
        <v>131</v>
      </c>
    </row>
    <row r="8" spans="1:15" x14ac:dyDescent="0.35">
      <c r="A8" s="1" t="s">
        <v>17</v>
      </c>
      <c r="B8" t="s">
        <v>36</v>
      </c>
      <c r="C8" t="s">
        <v>8</v>
      </c>
      <c r="E8" s="4" t="s">
        <v>56</v>
      </c>
      <c r="F8" s="4" t="s">
        <v>76</v>
      </c>
      <c r="I8" s="4" t="s">
        <v>96</v>
      </c>
      <c r="J8" s="4" t="s">
        <v>110</v>
      </c>
      <c r="M8" s="5" t="s">
        <v>123</v>
      </c>
      <c r="N8" s="5" t="s">
        <v>132</v>
      </c>
      <c r="O8" t="s">
        <v>8</v>
      </c>
    </row>
    <row r="9" spans="1:15" x14ac:dyDescent="0.35">
      <c r="A9" t="s">
        <v>18</v>
      </c>
      <c r="B9" t="s">
        <v>37</v>
      </c>
      <c r="E9" s="4" t="s">
        <v>57</v>
      </c>
      <c r="F9" s="4" t="s">
        <v>77</v>
      </c>
      <c r="G9" t="s">
        <v>6</v>
      </c>
      <c r="I9" s="4" t="s">
        <v>97</v>
      </c>
      <c r="J9" s="3" t="s">
        <v>111</v>
      </c>
      <c r="K9" t="s">
        <v>4</v>
      </c>
      <c r="M9" s="5" t="s">
        <v>124</v>
      </c>
      <c r="N9" s="4" t="s">
        <v>81</v>
      </c>
    </row>
    <row r="10" spans="1:15" x14ac:dyDescent="0.35">
      <c r="A10" t="s">
        <v>19</v>
      </c>
      <c r="B10" t="s">
        <v>38</v>
      </c>
      <c r="E10" s="4" t="s">
        <v>58</v>
      </c>
      <c r="F10" s="4" t="s">
        <v>78</v>
      </c>
      <c r="I10" s="4" t="s">
        <v>98</v>
      </c>
      <c r="J10" s="4" t="s">
        <v>112</v>
      </c>
      <c r="M10" s="5" t="s">
        <v>125</v>
      </c>
      <c r="N10" s="5" t="s">
        <v>133</v>
      </c>
    </row>
    <row r="11" spans="1:15" x14ac:dyDescent="0.35">
      <c r="A11" t="s">
        <v>20</v>
      </c>
      <c r="B11" t="s">
        <v>39</v>
      </c>
      <c r="C11" t="s">
        <v>3</v>
      </c>
      <c r="E11" s="4" t="s">
        <v>59</v>
      </c>
      <c r="F11" s="3" t="s">
        <v>79</v>
      </c>
      <c r="I11" s="4" t="s">
        <v>99</v>
      </c>
      <c r="J11" s="4" t="s">
        <v>113</v>
      </c>
    </row>
    <row r="12" spans="1:15" x14ac:dyDescent="0.35">
      <c r="A12" t="s">
        <v>21</v>
      </c>
      <c r="B12" s="2" t="s">
        <v>40</v>
      </c>
      <c r="E12" s="4" t="s">
        <v>60</v>
      </c>
      <c r="F12" s="4" t="s">
        <v>80</v>
      </c>
      <c r="I12" s="4" t="s">
        <v>100</v>
      </c>
      <c r="J12" s="4" t="s">
        <v>114</v>
      </c>
    </row>
    <row r="13" spans="1:15" x14ac:dyDescent="0.35">
      <c r="A13" s="2" t="s">
        <v>22</v>
      </c>
      <c r="B13" t="s">
        <v>41</v>
      </c>
      <c r="E13" s="4" t="s">
        <v>61</v>
      </c>
      <c r="F13" s="4" t="s">
        <v>81</v>
      </c>
      <c r="I13" s="4" t="s">
        <v>101</v>
      </c>
      <c r="J13" s="4" t="s">
        <v>115</v>
      </c>
      <c r="K13" t="s">
        <v>4</v>
      </c>
    </row>
    <row r="14" spans="1:15" x14ac:dyDescent="0.35">
      <c r="A14" t="s">
        <v>23</v>
      </c>
      <c r="B14" t="s">
        <v>42</v>
      </c>
      <c r="E14" s="3" t="s">
        <v>62</v>
      </c>
      <c r="F14" s="3" t="s">
        <v>82</v>
      </c>
      <c r="I14" s="4" t="s">
        <v>102</v>
      </c>
      <c r="J14" s="4" t="s">
        <v>108</v>
      </c>
    </row>
    <row r="15" spans="1:15" x14ac:dyDescent="0.35">
      <c r="A15" t="s">
        <v>24</v>
      </c>
      <c r="B15" t="s">
        <v>43</v>
      </c>
      <c r="E15" s="4" t="s">
        <v>63</v>
      </c>
      <c r="F15" s="4" t="s">
        <v>83</v>
      </c>
      <c r="I15" s="4" t="s">
        <v>103</v>
      </c>
      <c r="J15" s="4" t="s">
        <v>116</v>
      </c>
    </row>
    <row r="16" spans="1:15" x14ac:dyDescent="0.35">
      <c r="A16" t="s">
        <v>25</v>
      </c>
      <c r="B16" s="2" t="s">
        <v>44</v>
      </c>
      <c r="C16" t="s">
        <v>5</v>
      </c>
      <c r="E16" s="4" t="s">
        <v>64</v>
      </c>
      <c r="F16" s="4" t="s">
        <v>84</v>
      </c>
    </row>
    <row r="17" spans="1:6" x14ac:dyDescent="0.35">
      <c r="A17" t="s">
        <v>26</v>
      </c>
      <c r="B17" t="s">
        <v>45</v>
      </c>
      <c r="E17" s="4" t="s">
        <v>65</v>
      </c>
      <c r="F17" s="4" t="s">
        <v>85</v>
      </c>
    </row>
    <row r="18" spans="1:6" x14ac:dyDescent="0.35">
      <c r="A18" t="s">
        <v>27</v>
      </c>
      <c r="B18" t="s">
        <v>46</v>
      </c>
      <c r="E18" s="3" t="s">
        <v>66</v>
      </c>
      <c r="F18" s="4" t="s">
        <v>86</v>
      </c>
    </row>
    <row r="19" spans="1:6" x14ac:dyDescent="0.35">
      <c r="A19" t="s">
        <v>28</v>
      </c>
      <c r="B19" t="s">
        <v>47</v>
      </c>
      <c r="E19" s="4" t="s">
        <v>67</v>
      </c>
      <c r="F19" s="4" t="s">
        <v>87</v>
      </c>
    </row>
    <row r="20" spans="1:6" x14ac:dyDescent="0.35">
      <c r="A20" t="s">
        <v>29</v>
      </c>
      <c r="B20" t="s">
        <v>48</v>
      </c>
      <c r="E20" s="4" t="s">
        <v>68</v>
      </c>
      <c r="F20" s="4" t="s">
        <v>88</v>
      </c>
    </row>
    <row r="21" spans="1:6" x14ac:dyDescent="0.35">
      <c r="E21" s="4" t="s">
        <v>69</v>
      </c>
      <c r="F21" s="3" t="s">
        <v>89</v>
      </c>
    </row>
  </sheetData>
  <dataValidations count="1">
    <dataValidation type="list" allowBlank="1" showInputMessage="1" showErrorMessage="1" sqref="C2:C20 O2:O10 K2:K15 G2:G8 G10:G21 G9" xr:uid="{08234619-666A-4463-B4CA-1F9511D90B4C}">
      <formula1>d.étapes</formula1>
    </dataValidation>
  </dataValidations>
  <pageMargins left="0.7" right="0.7" top="0.75" bottom="0.75" header="0.3" footer="0.3"/>
  <customProperties>
    <customPr name="SHEET_ID" r:id="rId1"/>
  </customProperties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5A4F5-53E2-40B2-A2C4-392829E9BCAA}">
  <dimension ref="A1:E53"/>
  <sheetViews>
    <sheetView showGridLines="0" zoomScaleNormal="100" workbookViewId="0">
      <selection activeCell="E13" sqref="E13"/>
    </sheetView>
  </sheetViews>
  <sheetFormatPr defaultColWidth="10.90625" defaultRowHeight="14.5" x14ac:dyDescent="0.35"/>
  <cols>
    <col min="1" max="1" width="18.7265625" bestFit="1" customWidth="1"/>
    <col min="2" max="2" width="2.6328125" customWidth="1"/>
    <col min="3" max="3" width="12.90625" customWidth="1"/>
    <col min="4" max="4" width="14.36328125" customWidth="1"/>
    <col min="5" max="5" width="20.7265625" customWidth="1"/>
  </cols>
  <sheetData>
    <row r="1" spans="1:5" x14ac:dyDescent="0.35">
      <c r="A1" s="7" t="s">
        <v>8</v>
      </c>
      <c r="C1" s="9" t="s">
        <v>0</v>
      </c>
      <c r="D1" s="9" t="s">
        <v>49</v>
      </c>
      <c r="E1" s="9" t="s">
        <v>1</v>
      </c>
    </row>
    <row r="2" spans="1:5" x14ac:dyDescent="0.35">
      <c r="C2" t="str" cm="1">
        <f t="array" ref="C2:E4">_xlfn.LET(_xlpm.x,_xlfn.VSTACK(T_Orange[],T_Jaune[],T_Bleu[],T_Vert[]),_xlfn._xlws.SORT(_xlfn._xlws.FILTER(_xlpm.x,_xlfn.CHOOSECOLS(_xlpm.x,3)=$A$1,"")))</f>
        <v>BERRIER</v>
      </c>
      <c r="D2" t="str">
        <v>HUSEYIN</v>
      </c>
      <c r="E2" s="8" t="str">
        <v>Payé</v>
      </c>
    </row>
    <row r="3" spans="1:5" x14ac:dyDescent="0.35">
      <c r="C3" t="str">
        <v>CIVIL</v>
      </c>
      <c r="D3" t="str">
        <v>PATRICK</v>
      </c>
      <c r="E3" s="8" t="str">
        <v>Payé</v>
      </c>
    </row>
    <row r="4" spans="1:5" x14ac:dyDescent="0.35">
      <c r="C4" t="str">
        <v>LOIRE</v>
      </c>
      <c r="D4" t="str">
        <v>YVES</v>
      </c>
      <c r="E4" s="8" t="str">
        <v>Payé</v>
      </c>
    </row>
    <row r="5" spans="1:5" x14ac:dyDescent="0.35">
      <c r="E5" s="8"/>
    </row>
    <row r="6" spans="1:5" x14ac:dyDescent="0.35">
      <c r="E6" s="8"/>
    </row>
    <row r="7" spans="1:5" x14ac:dyDescent="0.35">
      <c r="E7" s="8"/>
    </row>
    <row r="8" spans="1:5" x14ac:dyDescent="0.35">
      <c r="E8" s="8"/>
    </row>
    <row r="9" spans="1:5" x14ac:dyDescent="0.35">
      <c r="E9" s="8"/>
    </row>
    <row r="10" spans="1:5" x14ac:dyDescent="0.35">
      <c r="E10" s="8"/>
    </row>
    <row r="11" spans="1:5" x14ac:dyDescent="0.35">
      <c r="E11" s="8"/>
    </row>
    <row r="12" spans="1:5" x14ac:dyDescent="0.35">
      <c r="E12" s="8"/>
    </row>
    <row r="13" spans="1:5" x14ac:dyDescent="0.35">
      <c r="E13" s="8"/>
    </row>
    <row r="14" spans="1:5" x14ac:dyDescent="0.35">
      <c r="E14" s="8"/>
    </row>
    <row r="15" spans="1:5" x14ac:dyDescent="0.35">
      <c r="E15" s="8"/>
    </row>
    <row r="16" spans="1:5" x14ac:dyDescent="0.35">
      <c r="E16" s="8"/>
    </row>
    <row r="17" spans="5:5" x14ac:dyDescent="0.35">
      <c r="E17" s="8"/>
    </row>
    <row r="18" spans="5:5" x14ac:dyDescent="0.35">
      <c r="E18" s="8"/>
    </row>
    <row r="19" spans="5:5" x14ac:dyDescent="0.35">
      <c r="E19" s="8"/>
    </row>
    <row r="20" spans="5:5" x14ac:dyDescent="0.35">
      <c r="E20" s="8"/>
    </row>
    <row r="21" spans="5:5" x14ac:dyDescent="0.35">
      <c r="E21" s="8"/>
    </row>
    <row r="22" spans="5:5" x14ac:dyDescent="0.35">
      <c r="E22" s="8"/>
    </row>
    <row r="23" spans="5:5" x14ac:dyDescent="0.35">
      <c r="E23" s="8"/>
    </row>
    <row r="24" spans="5:5" x14ac:dyDescent="0.35">
      <c r="E24" s="8"/>
    </row>
    <row r="25" spans="5:5" x14ac:dyDescent="0.35">
      <c r="E25" s="8"/>
    </row>
    <row r="26" spans="5:5" x14ac:dyDescent="0.35">
      <c r="E26" s="8"/>
    </row>
    <row r="27" spans="5:5" x14ac:dyDescent="0.35">
      <c r="E27" s="8"/>
    </row>
    <row r="28" spans="5:5" x14ac:dyDescent="0.35">
      <c r="E28" s="8"/>
    </row>
    <row r="29" spans="5:5" x14ac:dyDescent="0.35">
      <c r="E29" s="8"/>
    </row>
    <row r="30" spans="5:5" x14ac:dyDescent="0.35">
      <c r="E30" s="8"/>
    </row>
    <row r="31" spans="5:5" x14ac:dyDescent="0.35">
      <c r="E31" s="8"/>
    </row>
    <row r="32" spans="5:5" x14ac:dyDescent="0.35">
      <c r="E32" s="8"/>
    </row>
    <row r="33" spans="5:5" x14ac:dyDescent="0.35">
      <c r="E33" s="8"/>
    </row>
    <row r="34" spans="5:5" x14ac:dyDescent="0.35">
      <c r="E34" s="8"/>
    </row>
    <row r="35" spans="5:5" x14ac:dyDescent="0.35">
      <c r="E35" s="8"/>
    </row>
    <row r="36" spans="5:5" x14ac:dyDescent="0.35">
      <c r="E36" s="8"/>
    </row>
    <row r="37" spans="5:5" x14ac:dyDescent="0.35">
      <c r="E37" s="8"/>
    </row>
    <row r="38" spans="5:5" x14ac:dyDescent="0.35">
      <c r="E38" s="8"/>
    </row>
    <row r="39" spans="5:5" x14ac:dyDescent="0.35">
      <c r="E39" s="8"/>
    </row>
    <row r="40" spans="5:5" x14ac:dyDescent="0.35">
      <c r="E40" s="8"/>
    </row>
    <row r="41" spans="5:5" x14ac:dyDescent="0.35">
      <c r="E41" s="8"/>
    </row>
    <row r="42" spans="5:5" x14ac:dyDescent="0.35">
      <c r="E42" s="8"/>
    </row>
    <row r="43" spans="5:5" x14ac:dyDescent="0.35">
      <c r="E43" s="8"/>
    </row>
    <row r="44" spans="5:5" x14ac:dyDescent="0.35">
      <c r="E44" s="8"/>
    </row>
    <row r="45" spans="5:5" x14ac:dyDescent="0.35">
      <c r="E45" s="8"/>
    </row>
    <row r="46" spans="5:5" x14ac:dyDescent="0.35">
      <c r="E46" s="8"/>
    </row>
    <row r="47" spans="5:5" x14ac:dyDescent="0.35">
      <c r="E47" s="8"/>
    </row>
    <row r="48" spans="5:5" x14ac:dyDescent="0.35">
      <c r="E48" s="8"/>
    </row>
    <row r="49" spans="5:5" x14ac:dyDescent="0.35">
      <c r="E49" s="8"/>
    </row>
    <row r="50" spans="5:5" x14ac:dyDescent="0.35">
      <c r="E50" s="8"/>
    </row>
    <row r="51" spans="5:5" x14ac:dyDescent="0.35">
      <c r="E51" s="8"/>
    </row>
    <row r="52" spans="5:5" x14ac:dyDescent="0.35">
      <c r="E52" s="8"/>
    </row>
    <row r="53" spans="5:5" x14ac:dyDescent="0.35">
      <c r="E53" s="8"/>
    </row>
  </sheetData>
  <dataValidations count="1">
    <dataValidation type="list" allowBlank="1" showInputMessage="1" showErrorMessage="1" sqref="A1" xr:uid="{E41D5DBA-F8BF-45AE-B983-9F59F4CA772C}">
      <formula1>d.étapes</formula1>
    </dataValidation>
  </dataValidations>
  <pageMargins left="0.7" right="0.7" top="0.75" bottom="0.75" header="0.3" footer="0.3"/>
  <pageSetup paperSize="9" orientation="portrait" r:id="rId1"/>
  <customProperties>
    <customPr name="SHEET_ID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0CF1F-FFEE-4AE6-BC2B-2D1EDBCB2B89}">
  <dimension ref="A1:A11"/>
  <sheetViews>
    <sheetView showGridLines="0" workbookViewId="0">
      <selection activeCell="F7" sqref="F7"/>
    </sheetView>
  </sheetViews>
  <sheetFormatPr defaultColWidth="10.90625" defaultRowHeight="14.5" x14ac:dyDescent="0.35"/>
  <cols>
    <col min="1" max="1" width="20.81640625" style="6" customWidth="1"/>
    <col min="2" max="16384" width="10.90625" style="6"/>
  </cols>
  <sheetData>
    <row r="1" spans="1:1" x14ac:dyDescent="0.35">
      <c r="A1" s="6" t="s">
        <v>1</v>
      </c>
    </row>
    <row r="3" spans="1:1" x14ac:dyDescent="0.35">
      <c r="A3" s="6" t="s">
        <v>2</v>
      </c>
    </row>
    <row r="4" spans="1:1" x14ac:dyDescent="0.35">
      <c r="A4" s="6" t="s">
        <v>3</v>
      </c>
    </row>
    <row r="5" spans="1:1" x14ac:dyDescent="0.35">
      <c r="A5" s="6" t="s">
        <v>4</v>
      </c>
    </row>
    <row r="6" spans="1:1" x14ac:dyDescent="0.35">
      <c r="A6" s="6" t="s">
        <v>5</v>
      </c>
    </row>
    <row r="7" spans="1:1" x14ac:dyDescent="0.35">
      <c r="A7" s="6" t="s">
        <v>6</v>
      </c>
    </row>
    <row r="8" spans="1:1" x14ac:dyDescent="0.35">
      <c r="A8" s="6" t="s">
        <v>7</v>
      </c>
    </row>
    <row r="9" spans="1:1" x14ac:dyDescent="0.35">
      <c r="A9" s="6" t="s">
        <v>8</v>
      </c>
    </row>
    <row r="10" spans="1:1" x14ac:dyDescent="0.35">
      <c r="A10" s="6" t="s">
        <v>9</v>
      </c>
    </row>
    <row r="11" spans="1:1" x14ac:dyDescent="0.35">
      <c r="A11" s="6" t="s">
        <v>10</v>
      </c>
    </row>
  </sheetData>
  <pageMargins left="0.7" right="0.7" top="0.75" bottom="0.75" header="0.3" footer="0.3"/>
  <customProperties>
    <customPr name="SHEET_ID" r:id="rId1"/>
  </customPropertie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TABLEAUX</vt:lpstr>
      <vt:lpstr>RESULTAT</vt:lpstr>
      <vt:lpstr>LISTE</vt:lpstr>
      <vt:lpstr>d.étapes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Jean-Eric</cp:lastModifiedBy>
  <dcterms:created xsi:type="dcterms:W3CDTF">2023-05-21T15:21:20Z</dcterms:created>
  <dcterms:modified xsi:type="dcterms:W3CDTF">2023-05-21T17:16:05Z</dcterms:modified>
</cp:coreProperties>
</file>