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2AD1E86-904B-459E-AEBD-A209AB203CDF}" xr6:coauthVersionLast="47" xr6:coauthVersionMax="47" xr10:uidLastSave="{00000000-0000-0000-0000-000000000000}"/>
  <bookViews>
    <workbookView xWindow="-110" yWindow="-110" windowWidth="25820" windowHeight="16220" tabRatio="500" activeTab="1" xr2:uid="{00000000-000D-0000-FFFF-FFFF00000000}"/>
  </bookViews>
  <sheets>
    <sheet name="Feuille1" sheetId="1" r:id="rId1"/>
    <sheet name="Feuille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2" i="2"/>
  <c r="A2" i="2"/>
  <c r="A3" i="2"/>
  <c r="A4" i="2"/>
  <c r="A5" i="2"/>
  <c r="A6" i="2"/>
  <c r="A7" i="2"/>
  <c r="A8" i="2"/>
  <c r="A9" i="2"/>
  <c r="A10" i="2"/>
  <c r="A11" i="2"/>
  <c r="A12" i="2"/>
  <c r="A13" i="2"/>
  <c r="F3" i="2"/>
  <c r="F2" i="2"/>
</calcChain>
</file>

<file path=xl/sharedStrings.xml><?xml version="1.0" encoding="utf-8"?>
<sst xmlns="http://schemas.openxmlformats.org/spreadsheetml/2006/main" count="22" uniqueCount="14">
  <si>
    <t>CODE_ENTREPRISE</t>
  </si>
  <si>
    <t>ENTREPRISE</t>
  </si>
  <si>
    <t>LECLERC</t>
  </si>
  <si>
    <t>AUCHAN</t>
  </si>
  <si>
    <t>MICROSOFT</t>
  </si>
  <si>
    <t>THALES</t>
  </si>
  <si>
    <t>NASA</t>
  </si>
  <si>
    <t>SPACEX</t>
  </si>
  <si>
    <t>MICHELIN</t>
  </si>
  <si>
    <t>CAREFOUR</t>
  </si>
  <si>
    <t>SONY</t>
  </si>
  <si>
    <t>SAMSUNG</t>
  </si>
  <si>
    <t>TOTAL</t>
  </si>
  <si>
    <t>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</si>
</sst>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A44632-B253-46A6-87C5-42DE003283AD}" name="Table1" displayName="Table1" ref="A1:B7" totalsRowShown="0">
  <autoFilter ref="A1:B7" xr:uid="{74A44632-B253-46A6-87C5-42DE003283AD}"/>
  <tableColumns count="2">
    <tableColumn id="1" xr3:uid="{507EB0FA-9880-464B-BF50-9F77B877DF4A}" name="CODE_ENTREPRISE"/>
    <tableColumn id="2" xr3:uid="{80DE1A12-8DC5-4F84-BC8F-AC0BF5534548}" name="ENTREPRIS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657737-CA00-4146-8258-8EEEE226487B}" name="Table2" displayName="Table2" ref="A1:B13" totalsRowShown="0">
  <autoFilter ref="A1:B13" xr:uid="{60657737-CA00-4146-8258-8EEEE226487B}"/>
  <tableColumns count="2">
    <tableColumn id="1" xr3:uid="{18DAE567-4220-45E8-AA89-6FC0C4749984}" name="CODE_ENTREPRISE" dataDxfId="0">
      <calculatedColumnFormula>_xlfn.XLOOKUP(Table2[[#This Row],[ENTREPRISE]],Table1[ENTREPRISE],Table1[CODE_ENTREPRISE],"inconnu")</calculatedColumnFormula>
    </tableColumn>
    <tableColumn id="2" xr3:uid="{705E2006-DB79-4935-90FB-15EBF320FF66}" name="ENTREPRIS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showGridLines="0" zoomScaleNormal="100" workbookViewId="0">
      <selection activeCell="E13" sqref="E13"/>
    </sheetView>
  </sheetViews>
  <sheetFormatPr defaultColWidth="11.54296875" defaultRowHeight="12.5" x14ac:dyDescent="0.25"/>
  <cols>
    <col min="1" max="1" width="20.26953125" customWidth="1"/>
    <col min="2" max="2" width="14.08984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  <c r="B7" t="s">
        <v>7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showGridLines="0" tabSelected="1" zoomScaleNormal="100" workbookViewId="0">
      <selection activeCell="F9" sqref="F9"/>
    </sheetView>
  </sheetViews>
  <sheetFormatPr defaultColWidth="11.54296875" defaultRowHeight="12.5" x14ac:dyDescent="0.25"/>
  <cols>
    <col min="1" max="1" width="20.26953125" customWidth="1"/>
    <col min="2" max="2" width="30.81640625" customWidth="1"/>
  </cols>
  <sheetData>
    <row r="1" spans="1:6" x14ac:dyDescent="0.25">
      <c r="A1" t="s">
        <v>0</v>
      </c>
      <c r="B1" t="s">
        <v>1</v>
      </c>
    </row>
    <row r="2" spans="1:6" x14ac:dyDescent="0.25">
      <c r="A2" t="str">
        <f>_xlfn.XLOOKUP(Table2[[#This Row],[ENTREPRISE]],Table1[ENTREPRISE],Table1[CODE_ENTREPRISE],"inconnu")</f>
        <v>inconnu</v>
      </c>
      <c r="B2" t="s">
        <v>8</v>
      </c>
      <c r="D2" t="str">
        <f>_xlfn.IFNA(INDEX(Table1[CODE_ENTREPRISE],MATCH(Feuille2!B2,Table1[ENTREPRISE],0)),"inconnu")</f>
        <v>inconnu</v>
      </c>
      <c r="F2" s="1" t="str">
        <f ca="1">ADDRESS(ROW(A2),COLUMN(A2),4)&amp;" : "&amp;_xlfn.FORMULATEXT(A2)</f>
        <v>A2 : =XLOOKUP([@ENTREPRISE];Table1[ENTREPRISE];Table1[CODE_ENTREPRISE];"inconnu")</v>
      </c>
    </row>
    <row r="3" spans="1:6" x14ac:dyDescent="0.25">
      <c r="A3" t="str">
        <f>_xlfn.XLOOKUP(Table2[[#This Row],[ENTREPRISE]],Table1[ENTREPRISE],Table1[CODE_ENTREPRISE],"inconnu")</f>
        <v>inconnu</v>
      </c>
      <c r="B3" t="s">
        <v>9</v>
      </c>
      <c r="D3" t="str">
        <f>_xlfn.IFNA(INDEX(Table1[CODE_ENTREPRISE],MATCH(Feuille2!B3,Table1[ENTREPRISE],0)),"inconnu")</f>
        <v>inconnu</v>
      </c>
      <c r="F3" s="1" t="str">
        <f ca="1">ADDRESS(ROW(D2),COLUMN(D2),4)&amp;" : "&amp;_xlfn.FORMULATEXT(D2)</f>
        <v>D2 : =IFNA(INDEX(Table1[CODE_ENTREPRISE];MATCH(Feuille2!B2;Table1[ENTREPRISE];0));"inconnu")</v>
      </c>
    </row>
    <row r="4" spans="1:6" x14ac:dyDescent="0.25">
      <c r="A4" t="str">
        <f>_xlfn.XLOOKUP(Table2[[#This Row],[ENTREPRISE]],Table1[ENTREPRISE],Table1[CODE_ENTREPRISE],"inconnu")</f>
        <v>inconnu</v>
      </c>
      <c r="B4" t="s">
        <v>10</v>
      </c>
      <c r="D4" t="str">
        <f>_xlfn.IFNA(INDEX(Table1[CODE_ENTREPRISE],MATCH(Feuille2!B4,Table1[ENTREPRISE],0)),"inconnu")</f>
        <v>inconnu</v>
      </c>
    </row>
    <row r="5" spans="1:6" x14ac:dyDescent="0.25">
      <c r="A5" t="str">
        <f>_xlfn.XLOOKUP(Table2[[#This Row],[ENTREPRISE]],Table1[ENTREPRISE],Table1[CODE_ENTREPRISE],"inconnu")</f>
        <v>inconnu</v>
      </c>
      <c r="B5" t="s">
        <v>11</v>
      </c>
      <c r="D5" t="str">
        <f>_xlfn.IFNA(INDEX(Table1[CODE_ENTREPRISE],MATCH(Feuille2!B5,Table1[ENTREPRISE],0)),"inconnu")</f>
        <v>inconnu</v>
      </c>
    </row>
    <row r="6" spans="1:6" x14ac:dyDescent="0.25">
      <c r="A6">
        <f>_xlfn.XLOOKUP(Table2[[#This Row],[ENTREPRISE]],Table1[ENTREPRISE],Table1[CODE_ENTREPRISE],"inconnu")</f>
        <v>1</v>
      </c>
      <c r="B6" t="s">
        <v>2</v>
      </c>
      <c r="D6">
        <f>_xlfn.IFNA(INDEX(Table1[CODE_ENTREPRISE],MATCH(Feuille2!B6,Table1[ENTREPRISE],0)),"inconnu")</f>
        <v>1</v>
      </c>
    </row>
    <row r="7" spans="1:6" x14ac:dyDescent="0.25">
      <c r="A7">
        <f>_xlfn.XLOOKUP(Table2[[#This Row],[ENTREPRISE]],Table1[ENTREPRISE],Table1[CODE_ENTREPRISE],"inconnu")</f>
        <v>4</v>
      </c>
      <c r="B7" t="s">
        <v>5</v>
      </c>
      <c r="D7">
        <f>_xlfn.IFNA(INDEX(Table1[CODE_ENTREPRISE],MATCH(Feuille2!B7,Table1[ENTREPRISE],0)),"inconnu")</f>
        <v>4</v>
      </c>
    </row>
    <row r="8" spans="1:6" x14ac:dyDescent="0.25">
      <c r="A8" t="str">
        <f>_xlfn.XLOOKUP(Table2[[#This Row],[ENTREPRISE]],Table1[ENTREPRISE],Table1[CODE_ENTREPRISE],"inconnu")</f>
        <v>inconnu</v>
      </c>
      <c r="B8" t="s">
        <v>12</v>
      </c>
      <c r="D8" t="str">
        <f>_xlfn.IFNA(INDEX(Table1[CODE_ENTREPRISE],MATCH(Feuille2!B8,Table1[ENTREPRISE],0)),"inconnu")</f>
        <v>inconnu</v>
      </c>
    </row>
    <row r="9" spans="1:6" x14ac:dyDescent="0.25">
      <c r="A9" t="str">
        <f>_xlfn.XLOOKUP(Table2[[#This Row],[ENTREPRISE]],Table1[ENTREPRISE],Table1[CODE_ENTREPRISE],"inconnu")</f>
        <v>inconnu</v>
      </c>
      <c r="B9" t="s">
        <v>13</v>
      </c>
      <c r="D9" t="str">
        <f>_xlfn.IFNA(INDEX(Table1[CODE_ENTREPRISE],MATCH(Feuille2!B9,Table1[ENTREPRISE],0)),"inconnu")</f>
        <v>inconnu</v>
      </c>
    </row>
    <row r="10" spans="1:6" x14ac:dyDescent="0.25">
      <c r="A10" t="str">
        <f>_xlfn.XLOOKUP(Table2[[#This Row],[ENTREPRISE]],Table1[ENTREPRISE],Table1[CODE_ENTREPRISE],"inconnu")</f>
        <v>inconnu</v>
      </c>
      <c r="B10" t="s">
        <v>13</v>
      </c>
      <c r="D10" t="str">
        <f>_xlfn.IFNA(INDEX(Table1[CODE_ENTREPRISE],MATCH(Feuille2!B10,Table1[ENTREPRISE],0)),"inconnu")</f>
        <v>inconnu</v>
      </c>
    </row>
    <row r="11" spans="1:6" x14ac:dyDescent="0.25">
      <c r="A11">
        <f>_xlfn.XLOOKUP(Table2[[#This Row],[ENTREPRISE]],Table1[ENTREPRISE],Table1[CODE_ENTREPRISE],"inconnu")</f>
        <v>5</v>
      </c>
      <c r="B11" t="s">
        <v>6</v>
      </c>
      <c r="D11">
        <f>_xlfn.IFNA(INDEX(Table1[CODE_ENTREPRISE],MATCH(Feuille2!B11,Table1[ENTREPRISE],0)),"inconnu")</f>
        <v>5</v>
      </c>
    </row>
    <row r="12" spans="1:6" x14ac:dyDescent="0.25">
      <c r="A12" t="str">
        <f>_xlfn.XLOOKUP(Table2[[#This Row],[ENTREPRISE]],Table1[ENTREPRISE],Table1[CODE_ENTREPRISE],"inconnu")</f>
        <v>inconnu</v>
      </c>
      <c r="B12" t="s">
        <v>13</v>
      </c>
      <c r="D12" t="str">
        <f>_xlfn.IFNA(INDEX(Table1[CODE_ENTREPRISE],MATCH(Feuille2!B12,Table1[ENTREPRISE],0)),"inconnu")</f>
        <v>inconnu</v>
      </c>
    </row>
    <row r="13" spans="1:6" x14ac:dyDescent="0.25">
      <c r="A13" t="str">
        <f>_xlfn.XLOOKUP(Table2[[#This Row],[ENTREPRISE]],Table1[ENTREPRISE],Table1[CODE_ENTREPRISE],"inconnu")</f>
        <v>inconnu</v>
      </c>
      <c r="B13" t="s">
        <v>13</v>
      </c>
      <c r="D13" t="str">
        <f>_xlfn.IFNA(INDEX(Table1[CODE_ENTREPRISE],MATCH(Feuille2!B13,Table1[ENTREPRISE],0)),"inconnu")</f>
        <v>inconnu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Jean-Eric</cp:lastModifiedBy>
  <cp:revision>1</cp:revision>
  <dcterms:modified xsi:type="dcterms:W3CDTF">2023-05-11T16:42:43Z</dcterms:modified>
  <dc:language>fr-FR</dc:language>
</cp:coreProperties>
</file>