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AE1F057-7265-463B-8496-B4D73B64FD16}" xr6:coauthVersionLast="47" xr6:coauthVersionMax="47" xr10:uidLastSave="{00000000-0000-0000-0000-000000000000}"/>
  <bookViews>
    <workbookView xWindow="-110" yWindow="-110" windowWidth="25820" windowHeight="16220" xr2:uid="{0FBA4F1A-CDAB-4F14-ACF1-42F6C82EBA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F2" i="1"/>
  <c r="F3" i="1"/>
  <c r="F4" i="1"/>
  <c r="F5" i="1"/>
  <c r="F6" i="1"/>
  <c r="F7" i="1"/>
  <c r="F8" i="1"/>
  <c r="E4" i="1"/>
  <c r="E2" i="1"/>
  <c r="E3" i="1"/>
  <c r="E5" i="1"/>
  <c r="E6" i="1"/>
  <c r="E7" i="1"/>
  <c r="E8" i="1"/>
  <c r="E11" i="1"/>
  <c r="E13" i="1"/>
  <c r="E12" i="1"/>
</calcChain>
</file>

<file path=xl/sharedStrings.xml><?xml version="1.0" encoding="utf-8"?>
<sst xmlns="http://schemas.openxmlformats.org/spreadsheetml/2006/main" count="12" uniqueCount="12">
  <si>
    <t>Périodicité
mois</t>
  </si>
  <si>
    <t>170632</t>
  </si>
  <si>
    <t>170740</t>
  </si>
  <si>
    <t>060631</t>
  </si>
  <si>
    <t>890865</t>
  </si>
  <si>
    <t>892237</t>
  </si>
  <si>
    <t>N° 2</t>
  </si>
  <si>
    <t xml:space="preserve">
N° 1</t>
  </si>
  <si>
    <t>Date 1</t>
  </si>
  <si>
    <t>Date 1 + Periodicité + 1 mois</t>
  </si>
  <si>
    <t>1 mois Date + 1 mois</t>
  </si>
  <si>
    <t>Finalisé Date + 1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</si>
</sst>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1"/>
      <color theme="0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4" fontId="0" fillId="0" borderId="0" xfId="0" applyNumberFormat="1"/>
    <xf numFmtId="14" fontId="2" fillId="0" borderId="0" xfId="0" applyNumberFormat="1" applyFont="1"/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G8" totalsRowShown="0" headerRowDxfId="7" headerRowBorderDxfId="6" tableBorderDxfId="5" totalsRowBorderDxfId="4">
  <autoFilter ref="A1:G8" xr:uid="{97531A9D-B1ED-402B-BB83-3686E2D8ED90}"/>
  <tableColumns count="7">
    <tableColumn id="1" xr3:uid="{DCEBED04-BF2A-4EB5-8332-1CB7FA9DE025}" name="_x000a_N° 1" dataDxfId="3"/>
    <tableColumn id="2" xr3:uid="{1C595594-02B7-4D2E-A634-8982009D6663}" name="N° 2"/>
    <tableColumn id="3" xr3:uid="{7F295ECF-4691-4B29-9490-99A94F9BFF87}" name="Périodicité_x000a_mois"/>
    <tableColumn id="4" xr3:uid="{FC4E5EF8-2A37-4D6B-A97D-8A91FE591EE3}" name="Date 1"/>
    <tableColumn id="5" xr3:uid="{D8B13D70-35BF-4CB3-AFA1-0048DB23B2A5}" name="Date 1 + Periodicité + 1 mois" dataDxfId="2">
      <calculatedColumnFormula>IF(Tableau1[[#This Row],[Date 1]]="","",WORKDAY.INTL(EDATE(Tableau1[[#This Row],[Date 1]],Tableau1[[#This Row],[Périodicité
mois]]+1),1,1))</calculatedColumnFormula>
    </tableColumn>
    <tableColumn id="6" xr3:uid="{8447EEF9-25EA-4425-97EF-BA02C6BD1269}" name="1 mois Date + 1 mois" dataDxfId="1">
      <calculatedColumnFormula>IF(Tableau1[[#This Row],[Date 1]]="","",WORKDAY.INTL(EDATE(Tableau1[[#This Row],[Date 1 + Periodicité + 1 mois]],1),1,1))</calculatedColumnFormula>
    </tableColumn>
    <tableColumn id="7" xr3:uid="{1E3D350A-F940-476D-A806-9AD980BA7DEA}" name="Finalisé Date + 1 mois" dataDxfId="0">
      <calculatedColumnFormula>IF(Tableau1[[#This Row],[Date 1]]="","",WORKDAY.INTL(EDATE(Tableau1[[#This Row],[1 mois Date + 1 mois]],1),1,1))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3F3A568-423A-4A25-B664-508C993E9E38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dimension ref="A1:G16"/>
  <sheetViews>
    <sheetView showGridLines="0" tabSelected="1" zoomScaleNormal="100" workbookViewId="0">
      <selection activeCell="G3" sqref="G3"/>
    </sheetView>
  </sheetViews>
  <sheetFormatPr baseColWidth="10" defaultColWidth="10.90625" defaultRowHeight="12.5" x14ac:dyDescent="0.25"/>
  <cols>
    <col min="1" max="1" width="23.6328125" customWidth="1"/>
    <col min="2" max="2" width="24" customWidth="1"/>
    <col min="3" max="3" width="20.90625" customWidth="1"/>
    <col min="5" max="5" width="30.453125" customWidth="1"/>
    <col min="6" max="6" width="32.36328125" customWidth="1"/>
    <col min="7" max="7" width="29.90625" customWidth="1"/>
  </cols>
  <sheetData>
    <row r="1" spans="1:7" ht="66.650000000000006" customHeight="1" x14ac:dyDescent="0.25">
      <c r="A1" s="10" t="s">
        <v>7</v>
      </c>
      <c r="B1" s="11" t="s">
        <v>6</v>
      </c>
      <c r="C1" s="12" t="s">
        <v>0</v>
      </c>
      <c r="D1" s="12" t="s">
        <v>8</v>
      </c>
      <c r="E1" s="12" t="s">
        <v>9</v>
      </c>
      <c r="F1" s="12" t="s">
        <v>10</v>
      </c>
      <c r="G1" s="13" t="s">
        <v>11</v>
      </c>
    </row>
    <row r="2" spans="1:7" x14ac:dyDescent="0.25">
      <c r="A2" s="6">
        <v>23001</v>
      </c>
      <c r="B2" s="1">
        <v>951622</v>
      </c>
      <c r="C2" s="1">
        <v>12</v>
      </c>
      <c r="D2" s="2">
        <v>44454</v>
      </c>
      <c r="E2" s="2">
        <f>IF(Tableau1[[#This Row],[Date 1]]="","",WORKDAY.INTL(EDATE(Tableau1[[#This Row],[Date 1]],Tableau1[[#This Row],[Périodicité
mois]]+1),1,1))</f>
        <v>44851</v>
      </c>
      <c r="F2" s="2">
        <f>IF(Tableau1[[#This Row],[Date 1]]="","",WORKDAY.INTL(EDATE(Tableau1[[#This Row],[Date 1 + Periodicité + 1 mois]],1),1,1))</f>
        <v>44883</v>
      </c>
      <c r="G2" s="8">
        <f>IF(Tableau1[[#This Row],[Date 1]]="","",WORKDAY.INTL(EDATE(Tableau1[[#This Row],[1 mois Date + 1 mois]],1),1,1))</f>
        <v>44914</v>
      </c>
    </row>
    <row r="3" spans="1:7" x14ac:dyDescent="0.25">
      <c r="A3" s="7">
        <v>23002</v>
      </c>
      <c r="B3" s="4" t="s">
        <v>1</v>
      </c>
      <c r="C3" s="4">
        <v>12</v>
      </c>
      <c r="D3" s="5">
        <v>44853</v>
      </c>
      <c r="E3" s="5">
        <f>IF(Tableau1[[#This Row],[Date 1]]="","",WORKDAY.INTL(EDATE(Tableau1[[#This Row],[Date 1]],Tableau1[[#This Row],[Périodicité
mois]]+1),1,1))</f>
        <v>45250</v>
      </c>
      <c r="F3" s="5">
        <f>IF(Tableau1[[#This Row],[Date 1]]="","",WORKDAY.INTL(EDATE(Tableau1[[#This Row],[Date 1 + Periodicité + 1 mois]],1),1,1))</f>
        <v>45281</v>
      </c>
      <c r="G3" s="9">
        <f>IF(Tableau1[[#This Row],[Date 1]]="","",WORKDAY.INTL(EDATE(Tableau1[[#This Row],[1 mois Date + 1 mois]],1),1,1))</f>
        <v>45313</v>
      </c>
    </row>
    <row r="4" spans="1:7" x14ac:dyDescent="0.25">
      <c r="A4" s="7"/>
      <c r="B4" s="4"/>
      <c r="C4" s="4"/>
      <c r="D4" s="5"/>
      <c r="E4" s="5" t="str">
        <f>IF(Tableau1[[#This Row],[Date 1]]="","",WORKDAY.INTL(EDATE(Tableau1[[#This Row],[Date 1]],Tableau1[[#This Row],[Périodicité
mois]]+1),1,1))</f>
        <v/>
      </c>
      <c r="F4" s="5" t="str">
        <f>IF(Tableau1[[#This Row],[Date 1]]="","",WORKDAY.INTL(EDATE(Tableau1[[#This Row],[Date 1 + Periodicité + 1 mois]],1),1,1))</f>
        <v/>
      </c>
      <c r="G4" s="9" t="str">
        <f>IF(Tableau1[[#This Row],[Date 1]]="","",WORKDAY.INTL(EDATE(Tableau1[[#This Row],[1 mois Date + 1 mois]],1),1,1))</f>
        <v/>
      </c>
    </row>
    <row r="5" spans="1:7" x14ac:dyDescent="0.25">
      <c r="A5" s="6">
        <v>23003</v>
      </c>
      <c r="B5" s="4" t="s">
        <v>2</v>
      </c>
      <c r="C5" s="1">
        <v>12</v>
      </c>
      <c r="D5" s="2">
        <v>44815</v>
      </c>
      <c r="E5" s="2">
        <f>IF(Tableau1[[#This Row],[Date 1]]="","",WORKDAY.INTL(EDATE(Tableau1[[#This Row],[Date 1]],Tableau1[[#This Row],[Périodicité
mois]]+1),1,1))</f>
        <v>45211</v>
      </c>
      <c r="F5" s="2">
        <f>IF(Tableau1[[#This Row],[Date 1]]="","",WORKDAY.INTL(EDATE(Tableau1[[#This Row],[Date 1 + Periodicité + 1 mois]],1),1,1))</f>
        <v>45243</v>
      </c>
      <c r="G5" s="8">
        <f>IF(Tableau1[[#This Row],[Date 1]]="","",WORKDAY.INTL(EDATE(Tableau1[[#This Row],[1 mois Date + 1 mois]],1),1,1))</f>
        <v>45274</v>
      </c>
    </row>
    <row r="6" spans="1:7" x14ac:dyDescent="0.25">
      <c r="A6" s="7">
        <v>23004</v>
      </c>
      <c r="B6" s="4" t="s">
        <v>3</v>
      </c>
      <c r="C6" s="4">
        <v>6</v>
      </c>
      <c r="D6" s="5">
        <v>44819</v>
      </c>
      <c r="E6" s="5">
        <f>IF(Tableau1[[#This Row],[Date 1]]="","",WORKDAY.INTL(EDATE(Tableau1[[#This Row],[Date 1]],Tableau1[[#This Row],[Périodicité
mois]]+1),1,1))</f>
        <v>45033</v>
      </c>
      <c r="F6" s="5">
        <f>IF(Tableau1[[#This Row],[Date 1]]="","",WORKDAY.INTL(EDATE(Tableau1[[#This Row],[Date 1 + Periodicité + 1 mois]],1),1,1))</f>
        <v>45064</v>
      </c>
      <c r="G6" s="9">
        <f>IF(Tableau1[[#This Row],[Date 1]]="","",WORKDAY.INTL(EDATE(Tableau1[[#This Row],[1 mois Date + 1 mois]],1),1,1))</f>
        <v>45096</v>
      </c>
    </row>
    <row r="7" spans="1:7" x14ac:dyDescent="0.25">
      <c r="A7" s="7">
        <v>23014</v>
      </c>
      <c r="B7" s="4" t="s">
        <v>4</v>
      </c>
      <c r="C7" s="4">
        <v>35</v>
      </c>
      <c r="D7" s="5">
        <v>44939</v>
      </c>
      <c r="E7" s="5">
        <f>IF(Tableau1[[#This Row],[Date 1]]="","",WORKDAY.INTL(EDATE(Tableau1[[#This Row],[Date 1]],Tableau1[[#This Row],[Périodicité
mois]]+1),1,1))</f>
        <v>46036</v>
      </c>
      <c r="F7" s="5">
        <f>IF(Tableau1[[#This Row],[Date 1]]="","",WORKDAY.INTL(EDATE(Tableau1[[#This Row],[Date 1 + Periodicité + 1 mois]],1),1,1))</f>
        <v>46069</v>
      </c>
      <c r="G7" s="9">
        <f>IF(Tableau1[[#This Row],[Date 1]]="","",WORKDAY.INTL(EDATE(Tableau1[[#This Row],[1 mois Date + 1 mois]],1),1,1))</f>
        <v>46098</v>
      </c>
    </row>
    <row r="8" spans="1:7" x14ac:dyDescent="0.25">
      <c r="A8" s="3">
        <v>23016</v>
      </c>
      <c r="B8" s="4" t="s">
        <v>5</v>
      </c>
      <c r="C8" s="4">
        <v>18</v>
      </c>
      <c r="D8" s="5">
        <v>44939</v>
      </c>
      <c r="E8" s="5">
        <f>IF(Tableau1[[#This Row],[Date 1]]="","",WORKDAY.INTL(EDATE(Tableau1[[#This Row],[Date 1]],Tableau1[[#This Row],[Périodicité
mois]]+1),1,1))</f>
        <v>45518</v>
      </c>
      <c r="F8" s="5">
        <f>IF(Tableau1[[#This Row],[Date 1]]="","",WORKDAY.INTL(EDATE(Tableau1[[#This Row],[Date 1 + Periodicité + 1 mois]],1),1,1))</f>
        <v>45551</v>
      </c>
      <c r="G8" s="5">
        <f>IF(Tableau1[[#This Row],[Date 1]]="","",WORKDAY.INTL(EDATE(Tableau1[[#This Row],[1 mois Date + 1 mois]],1),1,1))</f>
        <v>45582</v>
      </c>
    </row>
    <row r="11" spans="1:7" x14ac:dyDescent="0.25">
      <c r="E11" s="15" t="str">
        <f ca="1">ADDRESS(ROW(E2),COLUMN(E2),4)&amp;" : "&amp;_xlfn.FORMULATEXT(E2)</f>
        <v>E2 : =SI([@[Date 1]]="";"";SERIE.JOUR.OUVRE.INTL(MOIS.DECALER([@[Date 1]];[@[Périodicité
mois]]+1);1;1))</v>
      </c>
      <c r="F11" s="14"/>
      <c r="G11" s="14"/>
    </row>
    <row r="12" spans="1:7" x14ac:dyDescent="0.25">
      <c r="E12" s="15" t="str">
        <f ca="1">ADDRESS(ROW(F2),COLUMN(F2),4)&amp;" : "&amp;_xlfn.FORMULATEXT(F2)</f>
        <v>F2 : =SI([@[Date 1]]="";"";SERIE.JOUR.OUVRE.INTL(MOIS.DECALER([@[Date 1 + Periodicité + 1 mois]];1);1;1))</v>
      </c>
      <c r="F12" s="14"/>
      <c r="G12" s="14"/>
    </row>
    <row r="13" spans="1:7" x14ac:dyDescent="0.25">
      <c r="E13" s="15" t="str">
        <f ca="1">ADDRESS(ROW(G2),COLUMN(G2),4)&amp;" : "&amp;_xlfn.FORMULATEXT(G2)</f>
        <v>G2 : =SI([@[Date 1]]="";"";SERIE.JOUR.OUVRE.INTL(MOIS.DECALER([@[1 mois Date + 1 mois]];1);1;1))</v>
      </c>
      <c r="F13" s="14"/>
      <c r="G13" s="14"/>
    </row>
    <row r="14" spans="1:7" x14ac:dyDescent="0.25">
      <c r="E14" s="14"/>
      <c r="F14" s="14"/>
      <c r="G14" s="14"/>
    </row>
    <row r="15" spans="1:7" x14ac:dyDescent="0.25">
      <c r="E15" s="14"/>
      <c r="F15" s="14"/>
      <c r="G15" s="14"/>
    </row>
    <row r="16" spans="1:7" x14ac:dyDescent="0.25">
      <c r="E16" s="14"/>
      <c r="F16" s="14"/>
      <c r="G16" s="1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Jean-Eric</cp:lastModifiedBy>
  <dcterms:created xsi:type="dcterms:W3CDTF">2023-04-28T20:14:11Z</dcterms:created>
  <dcterms:modified xsi:type="dcterms:W3CDTF">2023-04-29T10:43:24Z</dcterms:modified>
</cp:coreProperties>
</file>