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Feuil1" sheetId="1" r:id="rId1"/>
    <sheet name="Feuil2" sheetId="2" r:id="rId2"/>
  </sheets>
  <calcPr calcId="162913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<sst xmlns="http://schemas.openxmlformats.org/spreadsheetml/2006/main" count="21" uniqueCount="18">
  <si>
    <t>Dépenses :</t>
  </si>
  <si>
    <t>CUMUL</t>
  </si>
  <si>
    <t>Date</t>
  </si>
  <si>
    <t>Montant</t>
  </si>
  <si>
    <t>Mois</t>
  </si>
  <si>
    <t>Total Mensuel</t>
  </si>
  <si>
    <t>Total Annuel</t>
  </si>
  <si>
    <t>Total général</t>
  </si>
  <si>
    <t>2017</t>
  </si>
  <si>
    <t>nov</t>
  </si>
  <si>
    <t>déc</t>
  </si>
  <si>
    <t>2018</t>
  </si>
  <si>
    <t>janv</t>
  </si>
  <si>
    <t>Années</t>
  </si>
  <si>
    <t>Montant mensuel</t>
  </si>
  <si>
    <t>Cumul</t>
  </si>
  <si>
    <t>Total 2017</t>
  </si>
  <si>
    <t>Total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</si>
</sst>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#,##0.00\ &quot;€&quot;"/>
    <numFmt numFmtId="166" formatCode="mmm\-yyyy"/>
  </numFmts>
  <fonts count="2" x14ac:knownFonts="1">
    <font>
      <sz val="11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wrapText="1"/>
    </xf>
    <xf numFmtId="0" fontId="1" fillId="3" borderId="0" xfId="1" applyFill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38.545172916667" createdVersion="6" refreshedVersion="6" minRefreshableVersion="3" recordCount="10">
  <cacheSource type="worksheet">
    <worksheetSource name="Tableau1"/>
  </cacheSource>
  <cacheFields count="3">
    <cacheField name="Date" numFmtId="14">
      <sharedItems containsSemiMixedTypes="0" containsNonDate="0" containsDate="1" containsString="0" minDate="2017-11-22T00:00:00" maxDate="2018-01-31T00:00:00" count="10">
        <d v="2017-11-22T00:00:00"/>
        <d v="2017-11-27T00:00:00"/>
        <d v="2017-12-07T00:00:00"/>
        <d v="2017-12-12T00:00:00"/>
        <d v="2017-12-20T00:00:00"/>
        <d v="2017-12-28T00:00:00"/>
        <d v="2018-01-04T00:00:00"/>
        <d v="2018-01-12T00:00:00"/>
        <d v="2018-01-23T00:00:00"/>
        <d v="2018-01-30T00:00:00"/>
      </sharedItems>
      <fieldGroup par="2" base="0">
        <rangePr groupBy="months" startDate="2017-11-22T00:00:00" endDate="2018-01-31T00:00:00"/>
        <groupItems count="14">
          <s v="&lt;22/1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1/2018"/>
        </groupItems>
      </fieldGroup>
    </cacheField>
    <cacheField name="Montant" numFmtId="0">
      <sharedItems containsSemiMixedTypes="0" containsString="0" containsNumber="1" minValue="30" maxValue="61.43"/>
    </cacheField>
    <cacheField name="Années" numFmtId="0" databaseField="0">
      <fieldGroup base="0">
        <rangePr groupBy="years" startDate="2017-11-22T00:00:00" endDate="2018-01-31T00:00:00"/>
        <groupItems count="4">
          <s v="&lt;22/11/2017"/>
          <s v="2017"/>
          <s v="2018"/>
          <s v="&gt;31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58.75"/>
  </r>
  <r>
    <x v="1"/>
    <n v="30"/>
  </r>
  <r>
    <x v="2"/>
    <n v="54.15"/>
  </r>
  <r>
    <x v="3"/>
    <n v="48.52"/>
  </r>
  <r>
    <x v="4"/>
    <n v="49.81"/>
  </r>
  <r>
    <x v="5"/>
    <n v="54.41"/>
  </r>
  <r>
    <x v="6"/>
    <n v="60.63"/>
  </r>
  <r>
    <x v="7"/>
    <n v="60.13"/>
  </r>
  <r>
    <x v="8"/>
    <n v="45.64"/>
  </r>
  <r>
    <x v="9"/>
    <n v="61.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3:I9" firstHeaderRow="0" firstDataRow="1" firstDataCol="2"/>
  <pivotFields count="3">
    <pivotField name="Mois"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axis="axisRow" compact="0" outline="0" showAll="0">
      <items count="5">
        <item x="0"/>
        <item x="1"/>
        <item x="2"/>
        <item x="3"/>
        <item t="default"/>
      </items>
    </pivotField>
  </pivotFields>
  <rowFields count="2">
    <field x="2"/>
    <field x="0"/>
  </rowFields>
  <rowItems count="6">
    <i>
      <x v="1"/>
      <x v="11"/>
    </i>
    <i r="1">
      <x v="12"/>
    </i>
    <i t="default">
      <x v="1"/>
    </i>
    <i>
      <x v="2"/>
      <x v="1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 mensuel" fld="1" baseField="0" baseItem="0"/>
    <dataField name="Cumul" fld="1" showDataAs="runTotal" baseField="2" baseItem="11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C13" totalsRowShown="0">
  <autoFilter ref="B3:C13"/>
  <tableColumns count="2">
    <tableColumn id="1" name="Date" dataDxfId="0"/>
    <tableColumn id="2" name="Montan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A3" sqref="A3:B13"/>
    </sheetView>
  </sheetViews>
  <sheetFormatPr baseColWidth="10" defaultRowHeight="15" x14ac:dyDescent="0.25"/>
  <cols>
    <col min="1" max="1" width="25.7109375" bestFit="1" customWidth="1"/>
    <col min="3" max="3" width="1.85546875" customWidth="1"/>
    <col min="5" max="5" width="17.140625" customWidth="1"/>
    <col min="6" max="6" width="14.5703125" customWidth="1"/>
  </cols>
  <sheetData>
    <row r="1" spans="1:6" x14ac:dyDescent="0.25">
      <c r="A1" t="s">
        <v>0</v>
      </c>
    </row>
    <row r="2" spans="1:6" x14ac:dyDescent="0.25">
      <c r="D2" s="7" t="s">
        <v>1</v>
      </c>
      <c r="E2" s="7"/>
      <c r="F2" s="7"/>
    </row>
    <row r="3" spans="1:6" x14ac:dyDescent="0.25">
      <c r="A3" t="s">
        <v>2</v>
      </c>
      <c r="B3" t="s">
        <v>3</v>
      </c>
      <c r="D3" t="s">
        <v>4</v>
      </c>
      <c r="E3" t="s">
        <v>5</v>
      </c>
      <c r="F3" t="s">
        <v>6</v>
      </c>
    </row>
    <row r="4" spans="1:6" x14ac:dyDescent="0.25">
      <c r="A4" s="1">
        <v>43061</v>
      </c>
      <c r="B4" s="2">
        <v>58.75</v>
      </c>
      <c r="C4" s="5"/>
      <c r="D4" s="3">
        <v>43040</v>
      </c>
      <c r="E4" s="4">
        <f>SUM(A:A=D4)</f>
        <v>0</v>
      </c>
    </row>
    <row r="5" spans="1:6" x14ac:dyDescent="0.25">
      <c r="A5" s="1">
        <v>43066</v>
      </c>
      <c r="B5" s="2">
        <v>30</v>
      </c>
      <c r="C5" s="6"/>
      <c r="D5" s="3">
        <v>43070</v>
      </c>
    </row>
    <row r="6" spans="1:6" x14ac:dyDescent="0.25">
      <c r="A6" s="1">
        <v>43076</v>
      </c>
      <c r="B6" s="2">
        <v>54.15</v>
      </c>
      <c r="C6" s="6"/>
      <c r="D6" s="3">
        <v>43101</v>
      </c>
    </row>
    <row r="7" spans="1:6" x14ac:dyDescent="0.25">
      <c r="A7" s="1">
        <v>43081</v>
      </c>
      <c r="B7" s="2">
        <v>48.52</v>
      </c>
      <c r="C7" s="6"/>
      <c r="D7" s="3">
        <v>43132</v>
      </c>
    </row>
    <row r="8" spans="1:6" x14ac:dyDescent="0.25">
      <c r="A8" s="1">
        <v>43089</v>
      </c>
      <c r="B8" s="2">
        <v>49.81</v>
      </c>
      <c r="C8" s="6"/>
      <c r="D8" s="3">
        <v>43160</v>
      </c>
    </row>
    <row r="9" spans="1:6" x14ac:dyDescent="0.25">
      <c r="A9" s="1">
        <v>43097</v>
      </c>
      <c r="B9" s="2">
        <v>54.41</v>
      </c>
      <c r="C9" s="6"/>
      <c r="D9" s="3">
        <v>43191</v>
      </c>
    </row>
    <row r="10" spans="1:6" x14ac:dyDescent="0.25">
      <c r="A10" s="1">
        <v>43104</v>
      </c>
      <c r="B10" s="2">
        <v>60.63</v>
      </c>
      <c r="C10" s="6"/>
      <c r="D10" s="3">
        <v>43221</v>
      </c>
    </row>
    <row r="11" spans="1:6" x14ac:dyDescent="0.25">
      <c r="A11" s="1">
        <v>43112</v>
      </c>
      <c r="B11" s="2">
        <v>60.13</v>
      </c>
      <c r="C11" s="6"/>
      <c r="D11" s="3">
        <v>43252</v>
      </c>
    </row>
    <row r="12" spans="1:6" x14ac:dyDescent="0.25">
      <c r="A12" s="1">
        <v>43123</v>
      </c>
      <c r="B12" s="2">
        <v>45.64</v>
      </c>
      <c r="C12" s="6"/>
      <c r="D12" s="3">
        <v>43282</v>
      </c>
    </row>
    <row r="13" spans="1:6" x14ac:dyDescent="0.25">
      <c r="A13" s="1">
        <v>43130</v>
      </c>
      <c r="B13" s="2">
        <v>61.43</v>
      </c>
      <c r="C13" s="6"/>
      <c r="D13" s="3">
        <v>43313</v>
      </c>
    </row>
  </sheetData>
  <mergeCells count="1">
    <mergeCell ref="D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13"/>
  <sheetViews>
    <sheetView showGridLines="0" tabSelected="1" workbookViewId="0">
      <selection activeCell="D17" sqref="D17"/>
    </sheetView>
  </sheetViews>
  <sheetFormatPr baseColWidth="10" defaultRowHeight="15" x14ac:dyDescent="0.25"/>
  <cols>
    <col min="6" max="6" width="12.5703125" customWidth="1"/>
    <col min="7" max="7" width="7.7109375" customWidth="1"/>
    <col min="8" max="8" width="17" customWidth="1"/>
    <col min="9" max="9" width="7" bestFit="1" customWidth="1"/>
  </cols>
  <sheetData>
    <row r="3" spans="2:9" x14ac:dyDescent="0.25">
      <c r="B3" t="s">
        <v>2</v>
      </c>
      <c r="C3" t="s">
        <v>3</v>
      </c>
      <c r="F3" s="9" t="s">
        <v>13</v>
      </c>
      <c r="G3" s="9" t="s">
        <v>4</v>
      </c>
      <c r="H3" t="s">
        <v>14</v>
      </c>
      <c r="I3" t="s">
        <v>15</v>
      </c>
    </row>
    <row r="4" spans="2:9" x14ac:dyDescent="0.25">
      <c r="B4" s="8">
        <v>43061</v>
      </c>
      <c r="C4">
        <v>58.75</v>
      </c>
      <c r="F4" t="s">
        <v>8</v>
      </c>
      <c r="G4" s="8" t="s">
        <v>9</v>
      </c>
      <c r="H4" s="10">
        <v>88.75</v>
      </c>
      <c r="I4" s="10">
        <v>88.75</v>
      </c>
    </row>
    <row r="5" spans="2:9" x14ac:dyDescent="0.25">
      <c r="B5" s="8">
        <v>43066</v>
      </c>
      <c r="C5">
        <v>30</v>
      </c>
      <c r="G5" s="8" t="s">
        <v>10</v>
      </c>
      <c r="H5" s="10">
        <v>206.89000000000001</v>
      </c>
      <c r="I5" s="10">
        <v>206.89000000000001</v>
      </c>
    </row>
    <row r="6" spans="2:9" x14ac:dyDescent="0.25">
      <c r="B6" s="8">
        <v>43076</v>
      </c>
      <c r="C6">
        <v>54.15</v>
      </c>
      <c r="F6" t="s">
        <v>16</v>
      </c>
      <c r="H6" s="10">
        <v>295.64</v>
      </c>
      <c r="I6" s="10">
        <v>295.64</v>
      </c>
    </row>
    <row r="7" spans="2:9" x14ac:dyDescent="0.25">
      <c r="B7" s="8">
        <v>43081</v>
      </c>
      <c r="C7">
        <v>48.52</v>
      </c>
      <c r="F7" t="s">
        <v>11</v>
      </c>
      <c r="G7" s="8" t="s">
        <v>12</v>
      </c>
      <c r="H7" s="10">
        <v>227.83</v>
      </c>
      <c r="I7" s="10">
        <v>227.83</v>
      </c>
    </row>
    <row r="8" spans="2:9" x14ac:dyDescent="0.25">
      <c r="B8" s="8">
        <v>43089</v>
      </c>
      <c r="C8">
        <v>49.81</v>
      </c>
      <c r="F8" t="s">
        <v>17</v>
      </c>
      <c r="H8" s="10">
        <v>227.83</v>
      </c>
      <c r="I8" s="10">
        <v>523.47</v>
      </c>
    </row>
    <row r="9" spans="2:9" x14ac:dyDescent="0.25">
      <c r="B9" s="8">
        <v>43097</v>
      </c>
      <c r="C9">
        <v>54.41</v>
      </c>
      <c r="F9" t="s">
        <v>7</v>
      </c>
      <c r="H9" s="10">
        <v>523.47</v>
      </c>
      <c r="I9" s="10"/>
    </row>
    <row r="10" spans="2:9" x14ac:dyDescent="0.25">
      <c r="B10" s="8">
        <v>43104</v>
      </c>
      <c r="C10">
        <v>60.63</v>
      </c>
    </row>
    <row r="11" spans="2:9" x14ac:dyDescent="0.25">
      <c r="B11" s="8">
        <v>43112</v>
      </c>
      <c r="C11">
        <v>60.13</v>
      </c>
    </row>
    <row r="12" spans="2:9" x14ac:dyDescent="0.25">
      <c r="B12" s="8">
        <v>43123</v>
      </c>
      <c r="C12">
        <v>45.64</v>
      </c>
    </row>
    <row r="13" spans="2:9" x14ac:dyDescent="0.25">
      <c r="B13" s="8">
        <v>43130</v>
      </c>
      <c r="C13">
        <v>61.43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CESARI</dc:creator>
  <cp:lastModifiedBy>Jean-Eric Pelouas</cp:lastModifiedBy>
  <dcterms:created xsi:type="dcterms:W3CDTF">2018-02-01T18:58:12Z</dcterms:created>
  <dcterms:modified xsi:type="dcterms:W3CDTF">2018-02-07T12:11:05Z</dcterms:modified>
</cp:coreProperties>
</file>