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60C9F8D-EA56-425C-AF28-6F8ACFF2879E}" xr6:coauthVersionLast="47" xr6:coauthVersionMax="47" xr10:uidLastSave="{00000000-0000-0000-0000-000000000000}"/>
  <bookViews>
    <workbookView xWindow="-110" yWindow="-110" windowWidth="25820" windowHeight="16220" xr2:uid="{958F2EFE-6FFA-410A-B66D-EB7426F318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J7" i="1" a="1"/>
  <c r="J7" i="1" s="1"/>
  <c r="J5" i="1" a="1"/>
  <c r="J5" i="1" s="1"/>
  <c r="J3" i="1" a="1"/>
  <c r="J3" i="1" s="1"/>
  <c r="J12" i="1"/>
  <c r="J11" i="1"/>
  <c r="J10" i="1"/>
  <c r="J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<sst xmlns="http://schemas.openxmlformats.org/spreadsheetml/2006/main" count="36" uniqueCount="17">
  <si>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</si>
  <si>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</si>
  <si>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</si>
  <si>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</si>
  <si>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</si>
  <si>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</si>
  <si>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</si>
  <si>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</si>
  <si>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</si>
  <si>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</si>
  <si>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</si>
  <si>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</si>
  <si>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</si>
  <si>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</si>
  <si>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⇉</t>
  </si>
  <si>
    <t>Uniques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</si>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</sst>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rial"/>
      <family val="2"/>
    </font>
    <font>
      <sz val="8"/>
      <name val="Arial"/>
      <family val="2"/>
    </font>
    <font>
      <sz val="12"/>
      <color rgb="FF0070C0"/>
      <name val="Arial"/>
      <family val="2"/>
    </font>
    <font>
      <b/>
      <u/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0" xfId="0" applyFont="1" applyAlignment="1">
      <alignment horizontal="left" indent="1"/>
    </xf>
    <xf numFmtId="0" fontId="0" fillId="5" borderId="0" xfId="0" applyFill="1"/>
    <xf numFmtId="0" fontId="0" fillId="0" borderId="0" xfId="0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8345B-A6D7-464B-88BF-78DEE091C68F}">
  <dimension ref="B1:J15"/>
  <sheetViews>
    <sheetView showGridLines="0" tabSelected="1" zoomScale="75" zoomScaleNormal="75" workbookViewId="0">
      <selection activeCell="T12" sqref="T12"/>
    </sheetView>
  </sheetViews>
  <sheetFormatPr baseColWidth="10" defaultColWidth="11.07421875" defaultRowHeight="15.5" x14ac:dyDescent="0.35"/>
  <cols>
    <col min="1" max="1" width="2.69140625" customWidth="1"/>
    <col min="3" max="3" width="2.69140625" customWidth="1"/>
    <col min="5" max="5" width="2.69140625" customWidth="1"/>
    <col min="7" max="7" width="6.69140625" customWidth="1"/>
    <col min="9" max="9" width="2.3828125" bestFit="1" customWidth="1"/>
    <col min="10" max="10" width="15.23046875" bestFit="1" customWidth="1"/>
  </cols>
  <sheetData>
    <row r="1" spans="2:10" x14ac:dyDescent="0.35">
      <c r="H1" s="7" t="s">
        <v>15</v>
      </c>
      <c r="J1" s="7" t="s">
        <v>16</v>
      </c>
    </row>
    <row r="2" spans="2:10" x14ac:dyDescent="0.35">
      <c r="B2" s="1"/>
      <c r="D2" s="2" t="s">
        <v>0</v>
      </c>
      <c r="F2" s="3"/>
      <c r="H2" s="5" t="str" cm="1">
        <f t="array" ref="H2:H15">_xlfn.LET(_xlpm.rng,_xlfn.VSTACK(B2:B15,D2:D15,F2:F15),_xlfn.UNIQUE(_xlfn._xlws.FILTER(_xlpm.rng,_xlpm.rng&lt;&gt;0)))</f>
        <v>tulipe1</v>
      </c>
      <c r="I2" s="6" t="s">
        <v>14</v>
      </c>
      <c r="J2" s="5" t="s">
        <v>0</v>
      </c>
    </row>
    <row r="3" spans="2:10" x14ac:dyDescent="0.35">
      <c r="B3" s="1" t="s">
        <v>0</v>
      </c>
      <c r="D3" s="2" t="s">
        <v>1</v>
      </c>
      <c r="F3" s="3"/>
      <c r="H3" s="5" t="str">
        <v>tulipe2</v>
      </c>
      <c r="J3" cm="1">
        <f t="array" ref="J3">SUMPRODUCT(IFERROR(--(CHOOSE({1,2,3},B2:B15,D2:D15,F2:F15)=J2),""))</f>
        <v>4</v>
      </c>
    </row>
    <row r="4" spans="2:10" x14ac:dyDescent="0.35">
      <c r="B4" s="1" t="s">
        <v>1</v>
      </c>
      <c r="D4" s="2" t="s">
        <v>2</v>
      </c>
      <c r="F4" s="3" t="s">
        <v>0</v>
      </c>
      <c r="H4" s="5" t="str">
        <v>tulipe3</v>
      </c>
    </row>
    <row r="5" spans="2:10" x14ac:dyDescent="0.35">
      <c r="B5" s="1" t="s">
        <v>2</v>
      </c>
      <c r="D5" s="2" t="s">
        <v>3</v>
      </c>
      <c r="F5" s="3" t="s">
        <v>1</v>
      </c>
      <c r="H5" s="5" t="str">
        <v>tulipe4</v>
      </c>
      <c r="J5" cm="1">
        <f t="array" ref="J5">_xlfn.LET(_xlpm.rng,_xlfn.VSTACK(B2:B15,D2:D15,F2:F15),_xlpm.x,_xlfn._xlws.FILTER(_xlpm.rng,_xlpm.rng=J2),COUNTA(_xlpm.x))</f>
        <v>4</v>
      </c>
    </row>
    <row r="6" spans="2:10" x14ac:dyDescent="0.35">
      <c r="B6" s="1" t="s">
        <v>3</v>
      </c>
      <c r="D6" s="2" t="s">
        <v>4</v>
      </c>
      <c r="F6" s="3" t="s">
        <v>2</v>
      </c>
      <c r="H6" s="5" t="str">
        <v>tulipe5</v>
      </c>
    </row>
    <row r="7" spans="2:10" x14ac:dyDescent="0.35">
      <c r="B7" s="1" t="s">
        <v>4</v>
      </c>
      <c r="D7" s="2" t="s">
        <v>5</v>
      </c>
      <c r="F7" s="3" t="s">
        <v>3</v>
      </c>
      <c r="H7" s="5" t="str">
        <v>tulipe6</v>
      </c>
      <c r="J7" cm="1">
        <f t="array" ref="J7">_xlfn.LET(_xlpm.m_,_xlfn.VSTACK(B2:B15,D2:D15,F2:F15),_xlfn.REDUCE(0,_xlpm.m_,_xlfn.LAMBDA(_xlpm.d,_xlpm.c,IF(_xlpm.c=J2,_xlpm.d+1,_xlpm.d))))</f>
        <v>4</v>
      </c>
    </row>
    <row r="8" spans="2:10" x14ac:dyDescent="0.35">
      <c r="B8" s="1" t="s">
        <v>5</v>
      </c>
      <c r="D8" s="2" t="s">
        <v>6</v>
      </c>
      <c r="F8" s="3" t="s">
        <v>4</v>
      </c>
      <c r="H8" s="5" t="str">
        <v>tulipe7</v>
      </c>
    </row>
    <row r="9" spans="2:10" x14ac:dyDescent="0.35">
      <c r="B9" s="1" t="s">
        <v>6</v>
      </c>
      <c r="D9" s="2" t="s">
        <v>0</v>
      </c>
      <c r="F9" s="3" t="s">
        <v>5</v>
      </c>
      <c r="H9" s="5" t="str">
        <v>tulipe8</v>
      </c>
    </row>
    <row r="10" spans="2:10" x14ac:dyDescent="0.35">
      <c r="B10" s="1" t="s">
        <v>7</v>
      </c>
      <c r="D10" s="2" t="s">
        <v>8</v>
      </c>
      <c r="F10" s="3" t="s">
        <v>6</v>
      </c>
      <c r="H10" s="5" t="str">
        <v>tulipe9</v>
      </c>
      <c r="J10" s="4" t="str">
        <f ca="1">ADDRESS(ROW(H2),COLUMN(H2),4)&amp;" : "&amp;_xlfn.FORMULATEXT(H2)</f>
        <v>H2 : =LET(rng;ASSEMB.V(B2:B15;D2:D15;F2:F15);UNIQUE(FILTRE(rng;rng&lt;&gt;0)))</v>
      </c>
    </row>
    <row r="11" spans="2:10" x14ac:dyDescent="0.35">
      <c r="B11" s="1" t="s">
        <v>8</v>
      </c>
      <c r="D11" s="2" t="s">
        <v>9</v>
      </c>
      <c r="F11" s="3" t="s">
        <v>7</v>
      </c>
      <c r="H11" s="5" t="str">
        <v>tulipe10</v>
      </c>
      <c r="J11" s="4" t="str">
        <f ca="1">ADDRESS(ROW(J3),COLUMN(J3),4)&amp;" : "&amp;_xlfn.FORMULATEXT(J3)</f>
        <v>J3 : =SOMMEPROD(SIERREUR(--(CHOISIR({1.2.3};B2:B15;D2:D15;F2:F15)=J2);""))</v>
      </c>
    </row>
    <row r="12" spans="2:10" x14ac:dyDescent="0.35">
      <c r="B12" s="1" t="s">
        <v>9</v>
      </c>
      <c r="D12" s="2" t="s">
        <v>10</v>
      </c>
      <c r="F12" s="3"/>
      <c r="H12" s="5" t="str">
        <v>tulipe11</v>
      </c>
      <c r="J12" s="4" t="str">
        <f ca="1">ADDRESS(ROW(J5),COLUMN(J5),4)&amp;" : "&amp;_xlfn.FORMULATEXT(J5)</f>
        <v>J5 : =LET(rng;ASSEMB.V(B2:B15;D2:D15;F2:F15);x;FILTRE(rng;rng=J2);NBVAL(x))</v>
      </c>
    </row>
    <row r="13" spans="2:10" x14ac:dyDescent="0.35">
      <c r="B13" s="1"/>
      <c r="D13" s="2" t="s">
        <v>11</v>
      </c>
      <c r="F13" s="3"/>
      <c r="H13" s="5" t="str">
        <v>tulipe12</v>
      </c>
      <c r="J13" s="4" t="str">
        <f ca="1">ADDRESS(ROW(J7),COLUMN(J7),4)&amp;" : "&amp;_xlfn.FORMULATEXT(J7)</f>
        <v>J7 : =LET(m_;ASSEMB.V(B2:B15;D2:D15;F2:F15);REDUCE(0;m_;LAMBDA(d;c;SI(c=J2;d+1;d))))</v>
      </c>
    </row>
    <row r="14" spans="2:10" x14ac:dyDescent="0.35">
      <c r="B14" s="1"/>
      <c r="D14" s="2" t="s">
        <v>12</v>
      </c>
      <c r="F14" s="3"/>
      <c r="H14" s="5" t="str">
        <v>tulipe13</v>
      </c>
    </row>
    <row r="15" spans="2:10" x14ac:dyDescent="0.35">
      <c r="B15" s="1"/>
      <c r="D15" s="2" t="s">
        <v>13</v>
      </c>
      <c r="F15" s="3"/>
      <c r="H15" s="5" t="str">
        <v>tulipe14</v>
      </c>
    </row>
  </sheetData>
  <phoneticPr fontId="1" type="noConversion"/>
  <dataValidations count="1">
    <dataValidation type="list" allowBlank="1" showInputMessage="1" showErrorMessage="1" sqref="J2" xr:uid="{B523606D-AA34-4198-9269-DE0E96F4169E}">
      <formula1>_xlfn.ANCHORARRAY($H$2)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Jean-Eric</cp:lastModifiedBy>
  <dcterms:created xsi:type="dcterms:W3CDTF">2023-04-05T15:24:15Z</dcterms:created>
  <dcterms:modified xsi:type="dcterms:W3CDTF">2023-04-06T05:23:09Z</dcterms:modified>
</cp:coreProperties>
</file>