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01A0D29D-05C6-406F-BCC2-7501140C7138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TCD Hebdomadaire" sheetId="6" r:id="rId1"/>
    <sheet name="TCD Mensuel" sheetId="5" r:id="rId2"/>
    <sheet name="Page 1" sheetId="1" r:id="rId3"/>
  </sheets>
  <definedNames>
    <definedName name="_xlnm._FilterDatabase" localSheetId="2" hidden="1">'Page 1'!#REF!</definedName>
  </definedNames>
  <calcPr calcId="191029"/>
  <pivotCaches>
    <pivotCache cacheId="1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</calcChain>
</file>

<file path=xl/sharedStrings.xml><?xml version="1.0" encoding="utf-8"?>
<sst xmlns="http://schemas.openxmlformats.org/spreadsheetml/2006/main" count="688" uniqueCount="345">
  <si>
    <t>Numéro</t>
  </si>
  <si>
    <t>K-INC0303216</t>
  </si>
  <si>
    <t>K-INC0303199</t>
  </si>
  <si>
    <t>K-INC0303180</t>
  </si>
  <si>
    <t>K-INC0303178</t>
  </si>
  <si>
    <t>K-INC0303170</t>
  </si>
  <si>
    <t>K-INC0303160</t>
  </si>
  <si>
    <t>K-INC0303150</t>
  </si>
  <si>
    <t>K-INC0303147</t>
  </si>
  <si>
    <t>K-INC0303137</t>
  </si>
  <si>
    <t>K-INC0303111</t>
  </si>
  <si>
    <t>K-INC0303082</t>
  </si>
  <si>
    <t>K-INC0303080</t>
  </si>
  <si>
    <t>K-INC0303065</t>
  </si>
  <si>
    <t>K-INC0303056</t>
  </si>
  <si>
    <t>K-INC0303053</t>
  </si>
  <si>
    <t>K-INC0303030</t>
  </si>
  <si>
    <t>K-INC0303019</t>
  </si>
  <si>
    <t>K-INC0303012</t>
  </si>
  <si>
    <t>K-INC0303010</t>
  </si>
  <si>
    <t>K-INC0302989</t>
  </si>
  <si>
    <t>K-INC0302985</t>
  </si>
  <si>
    <t>K-INC0302984</t>
  </si>
  <si>
    <t>K-INC0302886</t>
  </si>
  <si>
    <t>K-INC0302885</t>
  </si>
  <si>
    <t>K-INC0302884</t>
  </si>
  <si>
    <t>K-INC0302877</t>
  </si>
  <si>
    <t>K-INC0302876</t>
  </si>
  <si>
    <t>K-INC0302871</t>
  </si>
  <si>
    <t>K-INC0302870</t>
  </si>
  <si>
    <t>K-INC0302868</t>
  </si>
  <si>
    <t>K-INC0302842</t>
  </si>
  <si>
    <t>K-INC0302827</t>
  </si>
  <si>
    <t>K-INC0302587</t>
  </si>
  <si>
    <t>K-INC0302509</t>
  </si>
  <si>
    <t>K-INC0302508</t>
  </si>
  <si>
    <t>K-INC0302427</t>
  </si>
  <si>
    <t>K-INC0302424</t>
  </si>
  <si>
    <t>K-INC0302423</t>
  </si>
  <si>
    <t>K-INC0302422</t>
  </si>
  <si>
    <t>K-INC0302421</t>
  </si>
  <si>
    <t>K-INC0302417</t>
  </si>
  <si>
    <t>K-INC0302416</t>
  </si>
  <si>
    <t>K-INC0302415</t>
  </si>
  <si>
    <t>K-INC0302414</t>
  </si>
  <si>
    <t>K-INC0302413</t>
  </si>
  <si>
    <t>K-INC0302412</t>
  </si>
  <si>
    <t>K-INC0302410</t>
  </si>
  <si>
    <t>K-INC0302356</t>
  </si>
  <si>
    <t>K-INC0302346</t>
  </si>
  <si>
    <t>K-INC0302308</t>
  </si>
  <si>
    <t>K-INC0302278</t>
  </si>
  <si>
    <t>K-INC0302243</t>
  </si>
  <si>
    <t>K-INC0302234</t>
  </si>
  <si>
    <t>K-INC0302227</t>
  </si>
  <si>
    <t>K-INC0302221</t>
  </si>
  <si>
    <t>K-INC0302219</t>
  </si>
  <si>
    <t>K-INC0302199</t>
  </si>
  <si>
    <t>K-INC0302146</t>
  </si>
  <si>
    <t>K-INC0302135</t>
  </si>
  <si>
    <t>K-INC0302134</t>
  </si>
  <si>
    <t>K-INC0302127</t>
  </si>
  <si>
    <t>K-INC0302102</t>
  </si>
  <si>
    <t>K-INC0302092</t>
  </si>
  <si>
    <t>K-INC0302023</t>
  </si>
  <si>
    <t>K-INC0301958</t>
  </si>
  <si>
    <t>K-INC0301956</t>
  </si>
  <si>
    <t>K-INC0301937</t>
  </si>
  <si>
    <t>K-INC0301936</t>
  </si>
  <si>
    <t>K-INC0301927</t>
  </si>
  <si>
    <t>K-INC0301917</t>
  </si>
  <si>
    <t>K-INC0301900</t>
  </si>
  <si>
    <t>K-INC0301889</t>
  </si>
  <si>
    <t>K-INC0301881</t>
  </si>
  <si>
    <t>K-INC0301879</t>
  </si>
  <si>
    <t>K-INC0301867</t>
  </si>
  <si>
    <t>K-INC0301835</t>
  </si>
  <si>
    <t>K-INC0301833</t>
  </si>
  <si>
    <t>K-INC0301806</t>
  </si>
  <si>
    <t>K-INC0301796</t>
  </si>
  <si>
    <t>K-INC0301794</t>
  </si>
  <si>
    <t>K-INC0301789</t>
  </si>
  <si>
    <t>K-INC0301784</t>
  </si>
  <si>
    <t>K-INC0301776</t>
  </si>
  <si>
    <t>K-INC0301773</t>
  </si>
  <si>
    <t>K-INC0301766</t>
  </si>
  <si>
    <t>K-INC0301764</t>
  </si>
  <si>
    <t>K-INC0301748</t>
  </si>
  <si>
    <t>K-INC0301746</t>
  </si>
  <si>
    <t>K-INC0301742</t>
  </si>
  <si>
    <t>K-INC0301724</t>
  </si>
  <si>
    <t>K-INC0301712</t>
  </si>
  <si>
    <t>K-INC0301708</t>
  </si>
  <si>
    <t>K-INC0301703</t>
  </si>
  <si>
    <t>K-INC0301668</t>
  </si>
  <si>
    <t>K-INC0301661</t>
  </si>
  <si>
    <t>K-INC0301626</t>
  </si>
  <si>
    <t>K-INC0301622</t>
  </si>
  <si>
    <t>K-INC0301619</t>
  </si>
  <si>
    <t>K-INC0301601</t>
  </si>
  <si>
    <t>K-INC0301577</t>
  </si>
  <si>
    <t>K-INC0301559</t>
  </si>
  <si>
    <t>K-INC0301553</t>
  </si>
  <si>
    <t>K-INC0301497</t>
  </si>
  <si>
    <t>K-INC0301483</t>
  </si>
  <si>
    <t>K-INC0301463</t>
  </si>
  <si>
    <t>K-INC0301417</t>
  </si>
  <si>
    <t>K-INC0301400</t>
  </si>
  <si>
    <t>K-INC0301397</t>
  </si>
  <si>
    <t>K-INC0301393</t>
  </si>
  <si>
    <t>K-INC0301392</t>
  </si>
  <si>
    <t>K-INC0301391</t>
  </si>
  <si>
    <t>K-INC0301322</t>
  </si>
  <si>
    <t>K-INC0301318</t>
  </si>
  <si>
    <t>K-INC0301292</t>
  </si>
  <si>
    <t>K-INC0301289</t>
  </si>
  <si>
    <t>K-INC0301184</t>
  </si>
  <si>
    <t>K-INC0301182</t>
  </si>
  <si>
    <t>K-INC0301156</t>
  </si>
  <si>
    <t>K-INC0301153</t>
  </si>
  <si>
    <t>K-INC0301088</t>
  </si>
  <si>
    <t>K-INC0301083</t>
  </si>
  <si>
    <t>K-INC0301075</t>
  </si>
  <si>
    <t>K-INC0301072</t>
  </si>
  <si>
    <t>K-INC0300985</t>
  </si>
  <si>
    <t>K-INC0300952</t>
  </si>
  <si>
    <t>K-INC0300932</t>
  </si>
  <si>
    <t>K-INC0300931</t>
  </si>
  <si>
    <t>K-INC0300896</t>
  </si>
  <si>
    <t>K-INC0300887</t>
  </si>
  <si>
    <t>K-INC0300882</t>
  </si>
  <si>
    <t>K-INC0300853</t>
  </si>
  <si>
    <t>K-INC0300841</t>
  </si>
  <si>
    <t>K-INC0300831</t>
  </si>
  <si>
    <t>K-INC0300820</t>
  </si>
  <si>
    <t>K-INC0300732</t>
  </si>
  <si>
    <t>K-INC0300724</t>
  </si>
  <si>
    <t>K-INC0300721</t>
  </si>
  <si>
    <t>K-INC0300674</t>
  </si>
  <si>
    <t>K-INC0300673</t>
  </si>
  <si>
    <t>K-INC0300604</t>
  </si>
  <si>
    <t>K-INC0300567</t>
  </si>
  <si>
    <t>K-INC0300548</t>
  </si>
  <si>
    <t>K-INC0300478</t>
  </si>
  <si>
    <t>K-INC0300326</t>
  </si>
  <si>
    <t>K-INC0300324</t>
  </si>
  <si>
    <t>K-INC0300318</t>
  </si>
  <si>
    <t>K-INC0300299</t>
  </si>
  <si>
    <t>K-INC0300264</t>
  </si>
  <si>
    <t>K-INC0300244</t>
  </si>
  <si>
    <t>K-INC0300217</t>
  </si>
  <si>
    <t>K-INC0300205</t>
  </si>
  <si>
    <t>K-INC0300199</t>
  </si>
  <si>
    <t>K-INC0300192</t>
  </si>
  <si>
    <t>K-INC0300191</t>
  </si>
  <si>
    <t>K-INC0300190</t>
  </si>
  <si>
    <t>K-INC0300189</t>
  </si>
  <si>
    <t>K-INC0300187</t>
  </si>
  <si>
    <t>K-INC0300147</t>
  </si>
  <si>
    <t>K-INC0300138</t>
  </si>
  <si>
    <t>K-INC0300132</t>
  </si>
  <si>
    <t>K-INC0300127</t>
  </si>
  <si>
    <t>K-INC0300123</t>
  </si>
  <si>
    <t>K-INC0300107</t>
  </si>
  <si>
    <t>K-INC0300102</t>
  </si>
  <si>
    <t>K-INC0300096</t>
  </si>
  <si>
    <t>K-INC0300093</t>
  </si>
  <si>
    <t>K-INC0300081</t>
  </si>
  <si>
    <t>K-INC0300079</t>
  </si>
  <si>
    <t>K-INC0300074</t>
  </si>
  <si>
    <t>K-INC0300017</t>
  </si>
  <si>
    <t>K-INC0300016</t>
  </si>
  <si>
    <t>K-INC0299992</t>
  </si>
  <si>
    <t>K-INC0299970</t>
  </si>
  <si>
    <t>K-INC0299908</t>
  </si>
  <si>
    <t>K-INC0299903</t>
  </si>
  <si>
    <t>K-INC0299902</t>
  </si>
  <si>
    <t>K-INC0299897</t>
  </si>
  <si>
    <t>K-INC0299805</t>
  </si>
  <si>
    <t>K-INC0299787</t>
  </si>
  <si>
    <t>K-INC0299786</t>
  </si>
  <si>
    <t>K-INC0299782</t>
  </si>
  <si>
    <t>K-INC0299778</t>
  </si>
  <si>
    <t>K-INC0299777</t>
  </si>
  <si>
    <t>K-INC0299776</t>
  </si>
  <si>
    <t>K-INC0299771</t>
  </si>
  <si>
    <t>K-INC0299770</t>
  </si>
  <si>
    <t>K-INC0299769</t>
  </si>
  <si>
    <t>K-INC0299759</t>
  </si>
  <si>
    <t>K-INC0299748</t>
  </si>
  <si>
    <t>K-INC0299744</t>
  </si>
  <si>
    <t>K-INC0299740</t>
  </si>
  <si>
    <t>K-INC0299734</t>
  </si>
  <si>
    <t>K-INC0299723</t>
  </si>
  <si>
    <t>K-INC0299710</t>
  </si>
  <si>
    <t>K-INC0299688</t>
  </si>
  <si>
    <t>K-INC0299681</t>
  </si>
  <si>
    <t>K-INC0299647</t>
  </si>
  <si>
    <t>K-INC0299600</t>
  </si>
  <si>
    <t>K-INC0299595</t>
  </si>
  <si>
    <t>K-INC0299585</t>
  </si>
  <si>
    <t>K-INC0299541</t>
  </si>
  <si>
    <t>K-INC0299485</t>
  </si>
  <si>
    <t>K-INC0299483</t>
  </si>
  <si>
    <t>K-INC0299452</t>
  </si>
  <si>
    <t>K-INC0299450</t>
  </si>
  <si>
    <t>K-INC0299448</t>
  </si>
  <si>
    <t>K-INC0299446</t>
  </si>
  <si>
    <t>K-INC0299398</t>
  </si>
  <si>
    <t>K-INC0299385</t>
  </si>
  <si>
    <t>K-INC0299382</t>
  </si>
  <si>
    <t>K-INC0299357</t>
  </si>
  <si>
    <t>K-INC0299356</t>
  </si>
  <si>
    <t>K-INC0299283</t>
  </si>
  <si>
    <t>K-INC0299275</t>
  </si>
  <si>
    <t>K-INC0299222</t>
  </si>
  <si>
    <t>K-INC0299213</t>
  </si>
  <si>
    <t>K-INC0299162</t>
  </si>
  <si>
    <t>K-INC0298774</t>
  </si>
  <si>
    <t>K-INC0298756</t>
  </si>
  <si>
    <t>K-INC0298722</t>
  </si>
  <si>
    <t>K-INC0298678</t>
  </si>
  <si>
    <t>K-INC0298669</t>
  </si>
  <si>
    <t>K-INC0298651</t>
  </si>
  <si>
    <t>K-INC0298650</t>
  </si>
  <si>
    <t>K-INC0298641</t>
  </si>
  <si>
    <t>K-INC0298615</t>
  </si>
  <si>
    <t>K-INC0298612</t>
  </si>
  <si>
    <t>K-INC0298611</t>
  </si>
  <si>
    <t>K-INC0298556</t>
  </si>
  <si>
    <t>K-INC0298524</t>
  </si>
  <si>
    <t>K-INC0298511</t>
  </si>
  <si>
    <t>K-INC0298441</t>
  </si>
  <si>
    <t>K-INC0298425</t>
  </si>
  <si>
    <t>K-INC0298374</t>
  </si>
  <si>
    <t>K-INC0298328</t>
  </si>
  <si>
    <t>K-INC0298325</t>
  </si>
  <si>
    <t>K-INC0298244</t>
  </si>
  <si>
    <t>K-INC0298231</t>
  </si>
  <si>
    <t>K-INC0298201</t>
  </si>
  <si>
    <t>K-INC0298174</t>
  </si>
  <si>
    <t>K-INC0298016</t>
  </si>
  <si>
    <t>K-INC0298013</t>
  </si>
  <si>
    <t>K-INC0297935</t>
  </si>
  <si>
    <t>K-INC0297872</t>
  </si>
  <si>
    <t>K-INC0297869</t>
  </si>
  <si>
    <t>K-INC0297857</t>
  </si>
  <si>
    <t>K-INC0297833</t>
  </si>
  <si>
    <t>K-INC0297830</t>
  </si>
  <si>
    <t>K-INC0297783</t>
  </si>
  <si>
    <t>K-INC0297777</t>
  </si>
  <si>
    <t>K-INC0297774</t>
  </si>
  <si>
    <t>K-INC0297771</t>
  </si>
  <si>
    <t>K-INC0297674</t>
  </si>
  <si>
    <t>K-INC0297659</t>
  </si>
  <si>
    <t>K-INC0297658</t>
  </si>
  <si>
    <t>K-INC0297657</t>
  </si>
  <si>
    <t>K-INC0297654</t>
  </si>
  <si>
    <t>K-INC0297648</t>
  </si>
  <si>
    <t>K-INC0297644</t>
  </si>
  <si>
    <t>K-INC0297640</t>
  </si>
  <si>
    <t>K-INC0297638</t>
  </si>
  <si>
    <t>K-INC0297627</t>
  </si>
  <si>
    <t>Date de cr</t>
  </si>
  <si>
    <t>Caa_cdt sur P_ATK_19 (PHFY00_PATK19_SCE_ORACLECDT_KO)</t>
  </si>
  <si>
    <t>Tec_ava_bdoc sur P_ATK_14 (PDAV00_PATK14_SCE_BDOC_KO)</t>
  </si>
  <si>
    <t>Pdk_assuretat sur P_ATK_24 (PDAE00_PATK24_SCE_ASSURETAT_KO)</t>
  </si>
  <si>
    <t>Cmk_assuretat sur P_ATK_12 (PKAE00_PATK12_SCE_ASSURETAT_KO)</t>
  </si>
  <si>
    <t>Pdk_sas_arpege sur P_ATK_23 (PDAR00_PATK23_SCE_SASARPEGE_KO)</t>
  </si>
  <si>
    <t>Caa_cg sur P_ATK_19 (PHCQ00_PATK19_SCE_ORACLECG_KO)</t>
  </si>
  <si>
    <t>Pdk_answers_v2 sur P_ATK_17 (PDYB00_PATK17_SCE_ANSWERSV2_KO)</t>
  </si>
  <si>
    <t>Fia_citrix sur P_ATK_10 (PFFS00_PATK10_SCE_SOFIA_KO)</t>
  </si>
  <si>
    <t>Cmk_boxi_ic sur P_ATK_11 (PKIO00_PATK11_SCE_INFOCENTRE_KO)</t>
  </si>
  <si>
    <t>Caci_simu_lcl sur P_ATK_10 (PDEP00_PATK10_SCE_CACSIMULCL_KO)</t>
  </si>
  <si>
    <t>Pdk_pucc_nomad_corfu sur P_ATK_25 (PDFM00_PATK25_SCE_NOMACORFOU_KO)</t>
  </si>
  <si>
    <t>Caci_sud3_cicscpe3 sur P_ATK_13 (PEDE00_PATK13_SCE_TPVISA_KO)</t>
  </si>
  <si>
    <t>Caci_adenet sur P_ATK_18 (PEPN00_PATK18_SCE_ADENET_KO)</t>
  </si>
  <si>
    <t>Pdk_pucc_nomad_aiav4 sur P_ATK_25 (PDFM00_PATK25_SCE_NOMADAIASIN_KO)</t>
  </si>
  <si>
    <t>Pdk_pucc_adhesion_ing sur P_ATK_19 (PDFM00_PATK19_SCE_ADHEING_KO)</t>
  </si>
  <si>
    <t>Pdk_sgr_lcl sur P_ATK_17 (PDSG00_PATK17_SCE_SGRLCL_KO)</t>
  </si>
  <si>
    <t>Caci_online sur P_ATK_14 (PEKX00_PATK14_SCE_ONLINE_KO)</t>
  </si>
  <si>
    <t>Pdk_sgr_ca sur P_ATK_10 (PDAZ00_PATK10_SCE_SGRCA_KO)</t>
  </si>
  <si>
    <t>Pdk_ieet_gc sur P_ATK_17 (PDIE00_PATK17_SCE_IEET_KO)</t>
  </si>
  <si>
    <t>Pdk_cmabanque sur P_ATK_18 (PDSX00_PATK18_SCE_MABANQUE_KO)</t>
  </si>
  <si>
    <t>Kjs_ada sur P_ATK_20 (PATI00_PATK20_SCE_ADA_KO)</t>
  </si>
  <si>
    <t>Pdk_estimrente_lcl sur P_ATK_16 (PDTN00_PATK16_SCE_SIMUL39LCL_KO)</t>
  </si>
  <si>
    <t>Pdk_estimrente_ca sur P_ATK_16 (PDTN00_PATK16_SCE_SIMUL39CA_KO)</t>
  </si>
  <si>
    <t>Pdk_web2_ingbru sur P_ATK_25 (PDPY00_PATK25_SCE_INGBRU_KO)</t>
  </si>
  <si>
    <t>Pdk_web2_inglcl sur P_ATK_16 (PDPW00_PATK16_SCE_INGLCL_KO)</t>
  </si>
  <si>
    <t>Pdk_web2_ingsud sur P_ATK_25 (PDPY00_PATK25_SCE_INGSUD_KO)</t>
  </si>
  <si>
    <t>Pdk_web2_aialcl sur P_ATK_16 (PDPW00_PATK16_SCE_AIALCL_KO)</t>
  </si>
  <si>
    <t>Pdk_web2_ingmer sur P_ATK_25 (PDPY00_PATK25_SCE_INGMER_KO)</t>
  </si>
  <si>
    <t>Pck_eiard sur P_ATK_10 (PCHI00_PATK10_SCE_EIARDCA_KO)</t>
  </si>
  <si>
    <t>Pdk_web2_aiaca sur P_ATK_25 (PDPY00_PATK25_SCE_AIACA_KO)</t>
  </si>
  <si>
    <t>Pdk_mescomptes_cont sur P_ATK_21 (PDSX00_PATK21_SCE_MESCOMPTES_KO)</t>
  </si>
  <si>
    <t>Pck_eiard_lcl sur P_ATK_10 (PCHI00_PATK10_SCE_EIARDLCL_KO)</t>
  </si>
  <si>
    <t>Mdf_ginkgo_ondemand sur P_ATK_11 (PMFK00_PATK11_SCE_ONDEMAND_KO)</t>
  </si>
  <si>
    <t>Mdf_ginkgo_contrat sur P_ATK_11 (PMFK00_PATK11_SCE_CONTRAT_KO)</t>
  </si>
  <si>
    <t>Mdf_docubase_wkf sur P_ATK_16 (PMDO00_PATK16_SCE_DOCUBASWKF_KO)</t>
  </si>
  <si>
    <t>Mdf_ginkgo_everial sur P_ATK_11 (PMFK00_PATK11_SCE_EVERIAL_KO)</t>
  </si>
  <si>
    <t>Pdk_aiav4 sur P_ATK_17 (PDDC00_PATK17_SCE_AIASINISTR_KO)</t>
  </si>
  <si>
    <t>Pdk_refuc sur P_ATK_10 (PDVL00_PATK10_SCE_REFUC_KO)</t>
  </si>
  <si>
    <t>Cmk_docubase sur P_ATK_24 (PKKD00_PATK24_SCE_DOCUBASE_KO)</t>
  </si>
  <si>
    <t>Caci_simulade sur P_ATK_15 (PELA00_PATK15_SCE_SIMUL_KO)</t>
  </si>
  <si>
    <t>Pdk_pega_accueil_ca sur P_ATK_16 (PDH100_PATK16_SCE_PEGAAC_CA_KO)</t>
  </si>
  <si>
    <t>Pdk_pega_accueil_lcl sur P_ATK_16 (PDH100_PATK16_SCE_PEGAAC_LCL_KO)</t>
  </si>
  <si>
    <t>Caa_vega sur P_ATK_18 (PHVG00_PATK18_SCE_VEGA_KO)</t>
  </si>
  <si>
    <t>Pdk_consultis sur P_ATK_23 (PDIX00_PATK23_SCE_CONSULTIS_KO)</t>
  </si>
  <si>
    <t>Mdf_consultis sur P_ATK_23 (PMIX00_PATK23_SCE_CONSULTIS_KO)</t>
  </si>
  <si>
    <t>Caa_sas94 sur P_ATK_24 (PHSJ00_PATK24_SCE_SAS94_KO)</t>
  </si>
  <si>
    <t>Pdk_sas_ba2 sur P_ATK_24 (PDRP00_PATK24_SCE_BA2_KO)</t>
  </si>
  <si>
    <t>Mdf_docubase_ged sur P_ATK_16 (PMDO00_PATK16_SCE_DOCUBASGED_KO)</t>
  </si>
  <si>
    <t>Pdk_compta_oracle sur P_ATK_18 (PDGL00_PATK18_SCE_ORACLE_KO)</t>
  </si>
  <si>
    <t>Pdk_pucc_nomad_auxia sur P_ATK_25 (PDFM00_PATK25_SCE_NOMADAUXIA_KO)</t>
  </si>
  <si>
    <t>Tec_auxia sur P_ATK_21 (PDAX00_PATK21_SCE_TECAUXIA_KO)</t>
  </si>
  <si>
    <t>Pdk_pucc_auxia sur P_ATK_19 (PDFM00_PATK19_SCE_AUXIA_KO)</t>
  </si>
  <si>
    <t>Pdk_sai sur P_ATK_13 (PDDR00_PATK13_SCE_AISUITE_KO)</t>
  </si>
  <si>
    <t>Pck_sesamenet_ca sur P_ATK_17 (PCSE00_PATK17_SCE_ESESAMECA_KO)</t>
  </si>
  <si>
    <t>Simulweb_ca sur P_ATK_21 (DEPI_SCE_Pdk_simulweb_ca_Down)</t>
  </si>
  <si>
    <t>Pdk_qlikview sur P_ATK_10 (PDQL00_PATK10_SCE_QLIKVIEW_KO)</t>
  </si>
  <si>
    <t>Pdk_edition_dupli_lcl sur P_ATK_18 (PDAL00_PATK18_SCE_EDITIONLCL_KO)</t>
  </si>
  <si>
    <t>Mdf_ginkgo_uniserv sur P_ATK_11 (PMFK00_PATK11_SCE_UNISERV_KO)</t>
  </si>
  <si>
    <t>Pck_sesamenet_ca_bru sur P_ATK_24 (PCSE00_PATK24_SCE_ESESAMEBRU_KO)</t>
  </si>
  <si>
    <t>Pck_sesamenet_ca_mer sur P_ATK_24 (PCSE00_PATK24_SCE_ESESAMEMER_KO)</t>
  </si>
  <si>
    <t>Pdk_tec_basedoc sur P_ATK_21 (PDXS00_SCE_TEC_BASEDOC_KO)</t>
  </si>
  <si>
    <t>Pdk_pucc_nomad_floriane sur P_ATK_25 (PDFM00_PATK25_SCE_NOMADFLORI_KO)</t>
  </si>
  <si>
    <t>Pdk_pucc_nomad_predissime sur P_ATK_25 (PDFM00_PATK25_SCE_NOMPREDISS_KO)</t>
  </si>
  <si>
    <t>Mdf_service_t_agility sur P_ATK_21 (PDSX00_PATK21_SCE_T_AGILITY_KO)</t>
  </si>
  <si>
    <t>Pdk_ebx sur P_ATK_23 (PDEX00_PATK23_SCE_EBX_KO)</t>
  </si>
  <si>
    <t>Pdk_asa_ca sur P_ATK_12 (PDAS00_PATK12_SCE_FACCA_KO)</t>
  </si>
  <si>
    <t>Pdk_edition_dupli_ca sur P_ATK_18 (PDAV00_PATK18_SCE_EDITIONCA_KO)</t>
  </si>
  <si>
    <t>Pdk_demat_ond sur P_ATK_24 (PDDM00_PATK24_SCE_DEMATCA_KO)</t>
  </si>
  <si>
    <t>Caci_elsy_al sur P_ATK_23 (PECD00_PATK23_SCE_ELSYAL_KO)</t>
  </si>
  <si>
    <t>Pck_compta_oracle sur P_ATK_18 (PCOR00_PATK18_SCE_ORACLE_KO)</t>
  </si>
  <si>
    <t>Pck_sesamenet_lcl sur P_ATK_17 (PCSL00_PATK17_SCE_ESESAMELCL_KO)</t>
  </si>
  <si>
    <t>Caci_ged_captiva sur P_ATK_10 (PEGD00_PATK10_SCE_GEDCAPTIVA_KO)</t>
  </si>
  <si>
    <t>Pdk_norkom sur P_ATK_13 (PDNK00_PATK13_SCE_NORKOM_KO)</t>
  </si>
  <si>
    <t>Pdk_simulassur sur P_ATK_13 (PDEP00_PATK13_SCE_SIMULASCA_KO)</t>
  </si>
  <si>
    <t>Caci_ktp_reuters sur P_ATK_13 (PEFT00_PATK13_SCE_KTPREUTERS_KO)</t>
  </si>
  <si>
    <t>Pdk_pfd_contrat_optfi_sudm sur P_ATK_21 (PDDD00_PATK21_SCE_OPTIFISUDM_KO)</t>
  </si>
  <si>
    <t>Caci_icaci sur P_ATK_10 (PEPN00_PATK10_SCE_ICACILCL_KO)</t>
  </si>
  <si>
    <t>scénario</t>
  </si>
  <si>
    <t>Grand Total</t>
  </si>
  <si>
    <t>Nombre</t>
  </si>
  <si>
    <t>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</si>
</sst>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2" fillId="0" borderId="0" xfId="0" applyFont="1"/>
    <xf numFmtId="14" fontId="2" fillId="0" borderId="0" xfId="0" applyNumberFormat="1" applyFont="1"/>
    <xf numFmtId="14" fontId="0" fillId="0" borderId="0" xfId="0" applyNumberFormat="1"/>
    <xf numFmtId="0" fontId="0" fillId="0" borderId="0" xfId="0" applyNumberFormat="1"/>
    <xf numFmtId="0" fontId="0" fillId="0" borderId="0" xfId="0" pivotButton="1"/>
  </cellXfs>
  <cellStyles count="2">
    <cellStyle name="Normal" xfId="0" builtinId="0"/>
    <cellStyle name="Normal 2" xfId="1" xr:uid="{00000000-0005-0000-0000-000001000000}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" refreshedDate="43878.74850277778" missingItemsLimit="0" createdVersion="6" refreshedVersion="6" minRefreshableVersion="3" recordCount="262" xr:uid="{57DFD914-62A9-4B8D-ADBE-3B83E745181C}">
  <cacheSource type="worksheet">
    <worksheetSource name="Données"/>
  </cacheSource>
  <cacheFields count="4">
    <cacheField name="Numéro" numFmtId="0">
      <sharedItems/>
    </cacheField>
    <cacheField name="scénario" numFmtId="0">
      <sharedItems count="77">
        <s v="Caci_icaci sur P_ATK_10 (PEPN00_PATK10_SCE_ICACILCL_KO)"/>
        <s v="Caci_ktp_reuters sur P_ATK_13 (PEFT00_PATK13_SCE_KTPREUTERS_KO)"/>
        <s v="Caci_online sur P_ATK_14 (PEKX00_PATK14_SCE_ONLINE_KO)"/>
        <s v="Mdf_docubase_wkf sur P_ATK_16 (PMDO00_PATK16_SCE_DOCUBASWKF_KO)"/>
        <s v="Mdf_ginkgo_contrat sur P_ATK_11 (PMFK00_PATK11_SCE_CONTRAT_KO)"/>
        <s v="Pdk_norkom sur P_ATK_13 (PDNK00_PATK13_SCE_NORKOM_KO)"/>
        <s v="Pdk_pfd_contrat_optfi_sudm sur P_ATK_21 (PDDD00_PATK21_SCE_OPTIFISUDM_KO)"/>
        <s v="Pdk_simulassur sur P_ATK_13 (PDEP00_PATK13_SCE_SIMULASCA_KO)"/>
        <s v="Caa_cg sur P_ATK_19 (PHCQ00_PATK19_SCE_ORACLECG_KO)"/>
        <s v="Caa_vega sur P_ATK_18 (PHVG00_PATK18_SCE_VEGA_KO)"/>
        <s v="Caci_ged_captiva sur P_ATK_10 (PEGD00_PATK10_SCE_GEDCAPTIVA_KO)"/>
        <s v="Cmk_boxi_ic sur P_ATK_11 (PKIO00_PATK11_SCE_INFOCENTRE_KO)"/>
        <s v="Cmk_docubase sur P_ATK_24 (PKKD00_PATK24_SCE_DOCUBASE_KO)"/>
        <s v="Fia_citrix sur P_ATK_10 (PFFS00_PATK10_SCE_SOFIA_KO)"/>
        <s v="Mdf_docubase_ged sur P_ATK_16 (PMDO00_PATK16_SCE_DOCUBASGED_KO)"/>
        <s v="Mdf_ginkgo_everial sur P_ATK_11 (PMFK00_PATK11_SCE_EVERIAL_KO)"/>
        <s v="Pck_sesamenet_ca sur P_ATK_17 (PCSE00_PATK17_SCE_ESESAMECA_KO)"/>
        <s v="Pck_sesamenet_lcl sur P_ATK_17 (PCSL00_PATK17_SCE_ESESAMELCL_KO)"/>
        <s v="Pdk_assuretat sur P_ATK_24 (PDAE00_PATK24_SCE_ASSURETAT_KO)"/>
        <s v="Pdk_compta_oracle sur P_ATK_18 (PDGL00_PATK18_SCE_ORACLE_KO)"/>
        <s v="Cmk_assuretat sur P_ATK_12 (PKAE00_PATK12_SCE_ASSURETAT_KO)"/>
        <s v="Pdk_ieet_gc sur P_ATK_17 (PDIE00_PATK17_SCE_IEET_KO)"/>
        <s v="Pdk_pucc_nomad_corfu sur P_ATK_25 (PDFM00_PATK25_SCE_NOMACORFOU_KO)"/>
        <s v="Pdk_web2_inglcl sur P_ATK_16 (PDPW00_PATK16_SCE_INGLCL_KO)"/>
        <s v="Caci_elsy_al sur P_ATK_23 (PECD00_PATK23_SCE_ELSYAL_KO)"/>
        <s v="Pck_compta_oracle sur P_ATK_18 (PCOR00_PATK18_SCE_ORACLE_KO)"/>
        <s v="Pck_sesamenet_ca_mer sur P_ATK_24 (PCSE00_PATK24_SCE_ESESAMEMER_KO)"/>
        <s v="Pdk_answers_v2 sur P_ATK_17 (PDYB00_PATK17_SCE_ANSWERSV2_KO)"/>
        <s v="Mdf_service_t_agility sur P_ATK_21 (PDSX00_PATK21_SCE_T_AGILITY_KO)"/>
        <s v="Pdk_asa_ca sur P_ATK_12 (PDAS00_PATK12_SCE_FACCA_KO)"/>
        <s v="Pdk_consultis sur P_ATK_23 (PDIX00_PATK23_SCE_CONSULTIS_KO)"/>
        <s v="Pdk_demat_ond sur P_ATK_24 (PDDM00_PATK24_SCE_DEMATCA_KO)"/>
        <s v="Pdk_ebx sur P_ATK_23 (PDEX00_PATK23_SCE_EBX_KO)"/>
        <s v="Pdk_edition_dupli_ca sur P_ATK_18 (PDAV00_PATK18_SCE_EDITIONCA_KO)"/>
        <s v="Pdk_edition_dupli_lcl sur P_ATK_18 (PDAL00_PATK18_SCE_EDITIONLCL_KO)"/>
        <s v="Pdk_sas_arpege sur P_ATK_23 (PDAR00_PATK23_SCE_SASARPEGE_KO)"/>
        <s v="Tec_ava_bdoc sur P_ATK_14 (PDAV00_PATK14_SCE_BDOC_KO)"/>
        <s v="Pdk_pucc_nomad_predissime sur P_ATK_25 (PDFM00_PATK25_SCE_NOMPREDISS_KO)"/>
        <s v="Pdk_pucc_nomad_auxia sur P_ATK_25 (PDFM00_PATK25_SCE_NOMADAUXIA_KO)"/>
        <s v="Pdk_pucc_nomad_floriane sur P_ATK_25 (PDFM00_PATK25_SCE_NOMADFLORI_KO)"/>
        <s v="Pdk_tec_basedoc sur P_ATK_21 (PDXS00_SCE_TEC_BASEDOC_KO)"/>
        <s v="Pck_sesamenet_ca_bru sur P_ATK_24 (PCSE00_PATK24_SCE_ESESAMEBRU_KO)"/>
        <s v="Mdf_ginkgo_uniserv sur P_ATK_11 (PMFK00_PATK11_SCE_UNISERV_KO)"/>
        <s v="Pdk_pega_accueil_ca sur P_ATK_16 (PDH100_PATK16_SCE_PEGAAC_CA_KO)"/>
        <s v="Pdk_pega_accueil_lcl sur P_ATK_16 (PDH100_PATK16_SCE_PEGAAC_LCL_KO)"/>
        <s v="Pdk_qlikview sur P_ATK_10 (PDQL00_PATK10_SCE_QLIKVIEW_KO)"/>
        <s v="Simulweb_ca sur P_ATK_21 (DEPI_SCE_Pdk_simulweb_ca_Down)"/>
        <s v="Pdk_pucc_auxia sur P_ATK_19 (PDFM00_PATK19_SCE_AUXIA_KO)"/>
        <s v="Pdk_sai sur P_ATK_13 (PDDR00_PATK13_SCE_AISUITE_KO)"/>
        <s v="Tec_auxia sur P_ATK_21 (PDAX00_PATK21_SCE_TECAUXIA_KO)"/>
        <s v="Caa_sas94 sur P_ATK_24 (PHSJ00_PATK24_SCE_SAS94_KO)"/>
        <s v="Caci_simulade sur P_ATK_15 (PELA00_PATK15_SCE_SIMUL_KO)"/>
        <s v="Mdf_consultis sur P_ATK_23 (PMIX00_PATK23_SCE_CONSULTIS_KO)"/>
        <s v="Pdk_cmabanque sur P_ATK_18 (PDSX00_PATK18_SCE_MABANQUE_KO)"/>
        <s v="Pdk_sas_ba2 sur P_ATK_24 (PDRP00_PATK24_SCE_BA2_KO)"/>
        <s v="Caci_simu_lcl sur P_ATK_10 (PDEP00_PATK10_SCE_CACSIMULCL_KO)"/>
        <s v="Pdk_aiav4 sur P_ATK_17 (PDDC00_PATK17_SCE_AIASINISTR_KO)"/>
        <s v="Pdk_refuc sur P_ATK_10 (PDVL00_PATK10_SCE_REFUC_KO)"/>
        <s v="Mdf_ginkgo_ondemand sur P_ATK_11 (PMFK00_PATK11_SCE_ONDEMAND_KO)"/>
        <s v="Caci_adenet sur P_ATK_18 (PEPN00_PATK18_SCE_ADENET_KO)"/>
        <s v="Caci_sud3_cicscpe3 sur P_ATK_13 (PEDE00_PATK13_SCE_TPVISA_KO)"/>
        <s v="Kjs_ada sur P_ATK_20 (PATI00_PATK20_SCE_ADA_KO)"/>
        <s v="Pck_eiard sur P_ATK_10 (PCHI00_PATK10_SCE_EIARDCA_KO)"/>
        <s v="Pck_eiard_lcl sur P_ATK_10 (PCHI00_PATK10_SCE_EIARDLCL_KO)"/>
        <s v="Pdk_estimrente_ca sur P_ATK_16 (PDTN00_PATK16_SCE_SIMUL39CA_KO)"/>
        <s v="Pdk_estimrente_lcl sur P_ATK_16 (PDTN00_PATK16_SCE_SIMUL39LCL_KO)"/>
        <s v="Pdk_mescomptes_cont sur P_ATK_21 (PDSX00_PATK21_SCE_MESCOMPTES_KO)"/>
        <s v="Pdk_pucc_adhesion_ing sur P_ATK_19 (PDFM00_PATK19_SCE_ADHEING_KO)"/>
        <s v="Pdk_pucc_nomad_aiav4 sur P_ATK_25 (PDFM00_PATK25_SCE_NOMADAIASIN_KO)"/>
        <s v="Pdk_sgr_ca sur P_ATK_10 (PDAZ00_PATK10_SCE_SGRCA_KO)"/>
        <s v="Pdk_sgr_lcl sur P_ATK_17 (PDSG00_PATK17_SCE_SGRLCL_KO)"/>
        <s v="Pdk_web2_aiaca sur P_ATK_25 (PDPY00_PATK25_SCE_AIACA_KO)"/>
        <s v="Pdk_web2_aialcl sur P_ATK_16 (PDPW00_PATK16_SCE_AIALCL_KO)"/>
        <s v="Pdk_web2_ingbru sur P_ATK_25 (PDPY00_PATK25_SCE_INGBRU_KO)"/>
        <s v="Pdk_web2_ingmer sur P_ATK_25 (PDPY00_PATK25_SCE_INGMER_KO)"/>
        <s v="Pdk_web2_ingsud sur P_ATK_25 (PDPY00_PATK25_SCE_INGSUD_KO)"/>
        <s v="Caa_cdt sur P_ATK_19 (PHFY00_PATK19_SCE_ORACLECDT_KO)"/>
      </sharedItems>
    </cacheField>
    <cacheField name="Date de cr" numFmtId="14">
      <sharedItems containsSemiMixedTypes="0" containsNonDate="0" containsDate="1" containsString="0" minDate="2020-02-01T00:00:00" maxDate="2020-02-18T00:00:00" count="16">
        <d v="2020-02-01T00:00:00"/>
        <d v="2020-02-03T00:00:00"/>
        <d v="2020-02-04T00:00:00"/>
        <d v="2020-02-05T00:00:00"/>
        <d v="2020-02-06T00:00:00"/>
        <d v="2020-02-07T00:00:00"/>
        <d v="2020-02-08T00:00:00"/>
        <d v="2020-02-09T00:00:00"/>
        <d v="2020-02-10T00:00:00"/>
        <d v="2020-02-11T00:00:00"/>
        <d v="2020-02-12T00:00:00"/>
        <d v="2020-02-13T00:00:00"/>
        <d v="2020-02-14T00:00:00"/>
        <d v="2020-02-15T00:00:00"/>
        <d v="2020-02-16T00:00:00"/>
        <d v="2020-02-17T00:00:00"/>
      </sharedItems>
    </cacheField>
    <cacheField name="Semaine" numFmtId="0">
      <sharedItems containsSemiMixedTypes="0" containsString="0" containsNumber="1" containsInteger="1" minValue="5" maxValue="8" count="4">
        <n v="5"/>
        <n v="6"/>
        <n v="7"/>
        <n v="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62">
  <r>
    <s v="K-INC0297638"/>
    <x v="0"/>
    <x v="0"/>
    <x v="0"/>
  </r>
  <r>
    <s v="K-INC0297657"/>
    <x v="1"/>
    <x v="0"/>
    <x v="0"/>
  </r>
  <r>
    <s v="K-INC0297674"/>
    <x v="2"/>
    <x v="0"/>
    <x v="0"/>
  </r>
  <r>
    <s v="K-INC0297654"/>
    <x v="3"/>
    <x v="0"/>
    <x v="0"/>
  </r>
  <r>
    <s v="K-INC0297627"/>
    <x v="4"/>
    <x v="0"/>
    <x v="0"/>
  </r>
  <r>
    <s v="K-INC0297659"/>
    <x v="5"/>
    <x v="0"/>
    <x v="0"/>
  </r>
  <r>
    <s v="K-INC0297648"/>
    <x v="6"/>
    <x v="0"/>
    <x v="0"/>
  </r>
  <r>
    <s v="K-INC0297644"/>
    <x v="6"/>
    <x v="0"/>
    <x v="0"/>
  </r>
  <r>
    <s v="K-INC0297640"/>
    <x v="6"/>
    <x v="0"/>
    <x v="0"/>
  </r>
  <r>
    <s v="K-INC0297658"/>
    <x v="7"/>
    <x v="0"/>
    <x v="0"/>
  </r>
  <r>
    <s v="K-INC0297872"/>
    <x v="8"/>
    <x v="1"/>
    <x v="1"/>
  </r>
  <r>
    <s v="K-INC0297777"/>
    <x v="9"/>
    <x v="1"/>
    <x v="1"/>
  </r>
  <r>
    <s v="K-INC0297771"/>
    <x v="10"/>
    <x v="1"/>
    <x v="1"/>
  </r>
  <r>
    <s v="K-INC0298231"/>
    <x v="2"/>
    <x v="1"/>
    <x v="1"/>
  </r>
  <r>
    <s v="K-INC0297783"/>
    <x v="11"/>
    <x v="1"/>
    <x v="1"/>
  </r>
  <r>
    <s v="K-INC0298201"/>
    <x v="12"/>
    <x v="1"/>
    <x v="1"/>
  </r>
  <r>
    <s v="K-INC0298016"/>
    <x v="12"/>
    <x v="1"/>
    <x v="1"/>
  </r>
  <r>
    <s v="K-INC0297935"/>
    <x v="13"/>
    <x v="1"/>
    <x v="1"/>
  </r>
  <r>
    <s v="K-INC0298174"/>
    <x v="14"/>
    <x v="1"/>
    <x v="1"/>
  </r>
  <r>
    <s v="K-INC0297774"/>
    <x v="14"/>
    <x v="1"/>
    <x v="1"/>
  </r>
  <r>
    <s v="K-INC0298013"/>
    <x v="15"/>
    <x v="1"/>
    <x v="1"/>
  </r>
  <r>
    <s v="K-INC0297833"/>
    <x v="16"/>
    <x v="1"/>
    <x v="1"/>
  </r>
  <r>
    <s v="K-INC0297830"/>
    <x v="17"/>
    <x v="1"/>
    <x v="1"/>
  </r>
  <r>
    <s v="K-INC0297869"/>
    <x v="18"/>
    <x v="1"/>
    <x v="1"/>
  </r>
  <r>
    <s v="K-INC0297857"/>
    <x v="19"/>
    <x v="1"/>
    <x v="1"/>
  </r>
  <r>
    <s v="K-INC0298650"/>
    <x v="8"/>
    <x v="2"/>
    <x v="1"/>
  </r>
  <r>
    <s v="K-INC0298641"/>
    <x v="8"/>
    <x v="2"/>
    <x v="1"/>
  </r>
  <r>
    <s v="K-INC0298615"/>
    <x v="8"/>
    <x v="2"/>
    <x v="1"/>
  </r>
  <r>
    <s v="K-INC0298556"/>
    <x v="8"/>
    <x v="2"/>
    <x v="1"/>
  </r>
  <r>
    <s v="K-INC0298511"/>
    <x v="8"/>
    <x v="2"/>
    <x v="1"/>
  </r>
  <r>
    <s v="K-INC0298325"/>
    <x v="8"/>
    <x v="2"/>
    <x v="1"/>
  </r>
  <r>
    <s v="K-INC0298669"/>
    <x v="2"/>
    <x v="2"/>
    <x v="1"/>
  </r>
  <r>
    <s v="K-INC0298612"/>
    <x v="20"/>
    <x v="2"/>
    <x v="1"/>
  </r>
  <r>
    <s v="K-INC0298651"/>
    <x v="12"/>
    <x v="2"/>
    <x v="1"/>
  </r>
  <r>
    <s v="K-INC0298374"/>
    <x v="12"/>
    <x v="2"/>
    <x v="1"/>
  </r>
  <r>
    <s v="K-INC0298441"/>
    <x v="14"/>
    <x v="2"/>
    <x v="1"/>
  </r>
  <r>
    <s v="K-INC0298611"/>
    <x v="18"/>
    <x v="2"/>
    <x v="1"/>
  </r>
  <r>
    <s v="K-INC0298328"/>
    <x v="18"/>
    <x v="2"/>
    <x v="1"/>
  </r>
  <r>
    <s v="K-INC0298524"/>
    <x v="19"/>
    <x v="2"/>
    <x v="1"/>
  </r>
  <r>
    <s v="K-INC0298678"/>
    <x v="21"/>
    <x v="2"/>
    <x v="1"/>
  </r>
  <r>
    <s v="K-INC0298425"/>
    <x v="22"/>
    <x v="2"/>
    <x v="1"/>
  </r>
  <r>
    <s v="K-INC0298244"/>
    <x v="23"/>
    <x v="2"/>
    <x v="1"/>
  </r>
  <r>
    <s v="K-INC0299356"/>
    <x v="8"/>
    <x v="3"/>
    <x v="1"/>
  </r>
  <r>
    <s v="K-INC0299283"/>
    <x v="8"/>
    <x v="3"/>
    <x v="1"/>
  </r>
  <r>
    <s v="K-INC0299162"/>
    <x v="24"/>
    <x v="3"/>
    <x v="1"/>
  </r>
  <r>
    <s v="K-INC0299385"/>
    <x v="2"/>
    <x v="3"/>
    <x v="1"/>
  </r>
  <r>
    <s v="K-INC0298774"/>
    <x v="20"/>
    <x v="3"/>
    <x v="1"/>
  </r>
  <r>
    <s v="K-INC0299275"/>
    <x v="11"/>
    <x v="3"/>
    <x v="1"/>
  </r>
  <r>
    <s v="K-INC0298722"/>
    <x v="15"/>
    <x v="3"/>
    <x v="1"/>
  </r>
  <r>
    <s v="K-INC0298756"/>
    <x v="25"/>
    <x v="3"/>
    <x v="1"/>
  </r>
  <r>
    <s v="K-INC0299382"/>
    <x v="26"/>
    <x v="3"/>
    <x v="1"/>
  </r>
  <r>
    <s v="K-INC0299357"/>
    <x v="27"/>
    <x v="3"/>
    <x v="1"/>
  </r>
  <r>
    <s v="K-INC0299222"/>
    <x v="18"/>
    <x v="3"/>
    <x v="1"/>
  </r>
  <r>
    <s v="K-INC0299213"/>
    <x v="19"/>
    <x v="3"/>
    <x v="1"/>
  </r>
  <r>
    <s v="K-INC0299681"/>
    <x v="8"/>
    <x v="4"/>
    <x v="1"/>
  </r>
  <r>
    <s v="K-INC0299647"/>
    <x v="8"/>
    <x v="4"/>
    <x v="1"/>
  </r>
  <r>
    <s v="K-INC0299595"/>
    <x v="8"/>
    <x v="4"/>
    <x v="1"/>
  </r>
  <r>
    <s v="K-INC0299483"/>
    <x v="9"/>
    <x v="4"/>
    <x v="1"/>
  </r>
  <r>
    <s v="K-INC0299805"/>
    <x v="2"/>
    <x v="4"/>
    <x v="1"/>
  </r>
  <r>
    <s v="K-INC0299786"/>
    <x v="2"/>
    <x v="4"/>
    <x v="1"/>
  </r>
  <r>
    <s v="K-INC0299541"/>
    <x v="20"/>
    <x v="4"/>
    <x v="1"/>
  </r>
  <r>
    <s v="K-INC0299485"/>
    <x v="11"/>
    <x v="4"/>
    <x v="1"/>
  </r>
  <r>
    <s v="K-INC0299770"/>
    <x v="12"/>
    <x v="4"/>
    <x v="1"/>
  </r>
  <r>
    <s v="K-INC0299744"/>
    <x v="12"/>
    <x v="4"/>
    <x v="1"/>
  </r>
  <r>
    <s v="K-INC0299398"/>
    <x v="13"/>
    <x v="4"/>
    <x v="1"/>
  </r>
  <r>
    <s v="K-INC0299710"/>
    <x v="14"/>
    <x v="4"/>
    <x v="1"/>
  </r>
  <r>
    <s v="K-INC0299600"/>
    <x v="14"/>
    <x v="4"/>
    <x v="1"/>
  </r>
  <r>
    <s v="K-INC0299787"/>
    <x v="28"/>
    <x v="4"/>
    <x v="1"/>
  </r>
  <r>
    <s v="K-INC0299782"/>
    <x v="28"/>
    <x v="4"/>
    <x v="1"/>
  </r>
  <r>
    <s v="K-INC0299776"/>
    <x v="28"/>
    <x v="4"/>
    <x v="1"/>
  </r>
  <r>
    <s v="K-INC0299688"/>
    <x v="28"/>
    <x v="4"/>
    <x v="1"/>
  </r>
  <r>
    <s v="K-INC0299740"/>
    <x v="29"/>
    <x v="4"/>
    <x v="1"/>
  </r>
  <r>
    <s v="K-INC0299759"/>
    <x v="18"/>
    <x v="4"/>
    <x v="1"/>
  </r>
  <r>
    <s v="K-INC0299723"/>
    <x v="18"/>
    <x v="4"/>
    <x v="1"/>
  </r>
  <r>
    <s v="K-INC0299769"/>
    <x v="19"/>
    <x v="4"/>
    <x v="1"/>
  </r>
  <r>
    <s v="K-INC0299734"/>
    <x v="30"/>
    <x v="4"/>
    <x v="1"/>
  </r>
  <r>
    <s v="K-INC0299450"/>
    <x v="31"/>
    <x v="4"/>
    <x v="1"/>
  </r>
  <r>
    <s v="K-INC0299778"/>
    <x v="32"/>
    <x v="4"/>
    <x v="1"/>
  </r>
  <r>
    <s v="K-INC0299777"/>
    <x v="32"/>
    <x v="4"/>
    <x v="1"/>
  </r>
  <r>
    <s v="K-INC0299771"/>
    <x v="32"/>
    <x v="4"/>
    <x v="1"/>
  </r>
  <r>
    <s v="K-INC0299452"/>
    <x v="33"/>
    <x v="4"/>
    <x v="1"/>
  </r>
  <r>
    <s v="K-INC0299448"/>
    <x v="34"/>
    <x v="4"/>
    <x v="1"/>
  </r>
  <r>
    <s v="K-INC0299748"/>
    <x v="35"/>
    <x v="4"/>
    <x v="1"/>
  </r>
  <r>
    <s v="K-INC0299585"/>
    <x v="35"/>
    <x v="4"/>
    <x v="1"/>
  </r>
  <r>
    <s v="K-INC0299446"/>
    <x v="36"/>
    <x v="4"/>
    <x v="1"/>
  </r>
  <r>
    <s v="K-INC0300132"/>
    <x v="8"/>
    <x v="5"/>
    <x v="1"/>
  </r>
  <r>
    <s v="K-INC0300127"/>
    <x v="8"/>
    <x v="5"/>
    <x v="1"/>
  </r>
  <r>
    <s v="K-INC0300107"/>
    <x v="8"/>
    <x v="5"/>
    <x v="1"/>
  </r>
  <r>
    <s v="K-INC0300079"/>
    <x v="8"/>
    <x v="5"/>
    <x v="1"/>
  </r>
  <r>
    <s v="K-INC0300017"/>
    <x v="8"/>
    <x v="5"/>
    <x v="1"/>
  </r>
  <r>
    <s v="K-INC0299908"/>
    <x v="8"/>
    <x v="5"/>
    <x v="1"/>
  </r>
  <r>
    <s v="K-INC0299902"/>
    <x v="8"/>
    <x v="5"/>
    <x v="1"/>
  </r>
  <r>
    <s v="K-INC0300081"/>
    <x v="9"/>
    <x v="5"/>
    <x v="1"/>
  </r>
  <r>
    <s v="K-INC0300147"/>
    <x v="2"/>
    <x v="5"/>
    <x v="1"/>
  </r>
  <r>
    <s v="K-INC0300138"/>
    <x v="2"/>
    <x v="5"/>
    <x v="1"/>
  </r>
  <r>
    <s v="K-INC0300074"/>
    <x v="12"/>
    <x v="5"/>
    <x v="1"/>
  </r>
  <r>
    <s v="K-INC0299992"/>
    <x v="12"/>
    <x v="5"/>
    <x v="1"/>
  </r>
  <r>
    <s v="K-INC0299970"/>
    <x v="13"/>
    <x v="5"/>
    <x v="1"/>
  </r>
  <r>
    <s v="K-INC0300123"/>
    <x v="15"/>
    <x v="5"/>
    <x v="1"/>
  </r>
  <r>
    <s v="K-INC0300096"/>
    <x v="18"/>
    <x v="5"/>
    <x v="1"/>
  </r>
  <r>
    <s v="K-INC0300016"/>
    <x v="18"/>
    <x v="5"/>
    <x v="1"/>
  </r>
  <r>
    <s v="K-INC0300093"/>
    <x v="19"/>
    <x v="5"/>
    <x v="1"/>
  </r>
  <r>
    <s v="K-INC0299903"/>
    <x v="30"/>
    <x v="5"/>
    <x v="1"/>
  </r>
  <r>
    <s v="K-INC0299897"/>
    <x v="37"/>
    <x v="5"/>
    <x v="1"/>
  </r>
  <r>
    <s v="K-INC0300102"/>
    <x v="35"/>
    <x v="5"/>
    <x v="1"/>
  </r>
  <r>
    <s v="K-INC0300199"/>
    <x v="3"/>
    <x v="6"/>
    <x v="1"/>
  </r>
  <r>
    <s v="K-INC0300244"/>
    <x v="26"/>
    <x v="6"/>
    <x v="1"/>
  </r>
  <r>
    <s v="K-INC0300189"/>
    <x v="38"/>
    <x v="6"/>
    <x v="1"/>
  </r>
  <r>
    <s v="K-INC0300217"/>
    <x v="22"/>
    <x v="6"/>
    <x v="1"/>
  </r>
  <r>
    <s v="K-INC0300192"/>
    <x v="22"/>
    <x v="6"/>
    <x v="1"/>
  </r>
  <r>
    <s v="K-INC0300187"/>
    <x v="22"/>
    <x v="6"/>
    <x v="1"/>
  </r>
  <r>
    <s v="K-INC0300190"/>
    <x v="39"/>
    <x v="6"/>
    <x v="1"/>
  </r>
  <r>
    <s v="K-INC0300191"/>
    <x v="40"/>
    <x v="6"/>
    <x v="1"/>
  </r>
  <r>
    <s v="K-INC0300205"/>
    <x v="36"/>
    <x v="6"/>
    <x v="1"/>
  </r>
  <r>
    <s v="K-INC0300299"/>
    <x v="2"/>
    <x v="7"/>
    <x v="1"/>
  </r>
  <r>
    <s v="K-INC0300264"/>
    <x v="41"/>
    <x v="7"/>
    <x v="1"/>
  </r>
  <r>
    <s v="K-INC0300604"/>
    <x v="8"/>
    <x v="8"/>
    <x v="2"/>
  </r>
  <r>
    <s v="K-INC0300324"/>
    <x v="9"/>
    <x v="8"/>
    <x v="2"/>
  </r>
  <r>
    <s v="K-INC0300732"/>
    <x v="2"/>
    <x v="8"/>
    <x v="2"/>
  </r>
  <r>
    <s v="K-INC0300724"/>
    <x v="2"/>
    <x v="8"/>
    <x v="2"/>
  </r>
  <r>
    <s v="K-INC0300567"/>
    <x v="20"/>
    <x v="8"/>
    <x v="2"/>
  </r>
  <r>
    <s v="K-INC0300326"/>
    <x v="11"/>
    <x v="8"/>
    <x v="2"/>
  </r>
  <r>
    <s v="K-INC0300548"/>
    <x v="12"/>
    <x v="8"/>
    <x v="2"/>
  </r>
  <r>
    <s v="K-INC0300478"/>
    <x v="12"/>
    <x v="8"/>
    <x v="2"/>
  </r>
  <r>
    <s v="K-INC0300318"/>
    <x v="14"/>
    <x v="8"/>
    <x v="2"/>
  </r>
  <r>
    <s v="K-INC0300721"/>
    <x v="42"/>
    <x v="8"/>
    <x v="2"/>
  </r>
  <r>
    <s v="K-INC0300673"/>
    <x v="43"/>
    <x v="8"/>
    <x v="2"/>
  </r>
  <r>
    <s v="K-INC0300674"/>
    <x v="44"/>
    <x v="8"/>
    <x v="2"/>
  </r>
  <r>
    <s v="K-INC0301088"/>
    <x v="2"/>
    <x v="9"/>
    <x v="2"/>
  </r>
  <r>
    <s v="K-INC0301075"/>
    <x v="2"/>
    <x v="9"/>
    <x v="2"/>
  </r>
  <r>
    <s v="K-INC0300985"/>
    <x v="12"/>
    <x v="9"/>
    <x v="2"/>
  </r>
  <r>
    <s v="K-INC0300831"/>
    <x v="12"/>
    <x v="9"/>
    <x v="2"/>
  </r>
  <r>
    <s v="K-INC0300841"/>
    <x v="27"/>
    <x v="9"/>
    <x v="2"/>
  </r>
  <r>
    <s v="K-INC0300952"/>
    <x v="18"/>
    <x v="9"/>
    <x v="2"/>
  </r>
  <r>
    <s v="K-INC0300853"/>
    <x v="18"/>
    <x v="9"/>
    <x v="2"/>
  </r>
  <r>
    <s v="K-INC0301072"/>
    <x v="19"/>
    <x v="9"/>
    <x v="2"/>
  </r>
  <r>
    <s v="K-INC0300887"/>
    <x v="34"/>
    <x v="9"/>
    <x v="2"/>
  </r>
  <r>
    <s v="K-INC0300931"/>
    <x v="43"/>
    <x v="9"/>
    <x v="2"/>
  </r>
  <r>
    <s v="K-INC0300932"/>
    <x v="44"/>
    <x v="9"/>
    <x v="2"/>
  </r>
  <r>
    <s v="K-INC0300896"/>
    <x v="45"/>
    <x v="9"/>
    <x v="2"/>
  </r>
  <r>
    <s v="K-INC0300882"/>
    <x v="45"/>
    <x v="9"/>
    <x v="2"/>
  </r>
  <r>
    <s v="K-INC0300820"/>
    <x v="45"/>
    <x v="9"/>
    <x v="2"/>
  </r>
  <r>
    <s v="K-INC0301083"/>
    <x v="46"/>
    <x v="9"/>
    <x v="2"/>
  </r>
  <r>
    <s v="K-INC0301156"/>
    <x v="8"/>
    <x v="10"/>
    <x v="2"/>
  </r>
  <r>
    <s v="K-INC0301463"/>
    <x v="2"/>
    <x v="10"/>
    <x v="2"/>
  </r>
  <r>
    <s v="K-INC0301322"/>
    <x v="20"/>
    <x v="10"/>
    <x v="2"/>
  </r>
  <r>
    <s v="K-INC0301292"/>
    <x v="20"/>
    <x v="10"/>
    <x v="2"/>
  </r>
  <r>
    <s v="K-INC0301182"/>
    <x v="16"/>
    <x v="10"/>
    <x v="2"/>
  </r>
  <r>
    <s v="K-INC0301153"/>
    <x v="16"/>
    <x v="10"/>
    <x v="2"/>
  </r>
  <r>
    <s v="K-INC0301289"/>
    <x v="18"/>
    <x v="10"/>
    <x v="2"/>
  </r>
  <r>
    <s v="K-INC0301184"/>
    <x v="18"/>
    <x v="10"/>
    <x v="2"/>
  </r>
  <r>
    <s v="K-INC0301417"/>
    <x v="19"/>
    <x v="10"/>
    <x v="2"/>
  </r>
  <r>
    <s v="K-INC0301397"/>
    <x v="43"/>
    <x v="10"/>
    <x v="2"/>
  </r>
  <r>
    <s v="K-INC0301400"/>
    <x v="44"/>
    <x v="10"/>
    <x v="2"/>
  </r>
  <r>
    <s v="K-INC0301391"/>
    <x v="47"/>
    <x v="10"/>
    <x v="2"/>
  </r>
  <r>
    <s v="K-INC0301393"/>
    <x v="38"/>
    <x v="10"/>
    <x v="2"/>
  </r>
  <r>
    <s v="K-INC0301318"/>
    <x v="48"/>
    <x v="10"/>
    <x v="2"/>
  </r>
  <r>
    <s v="K-INC0301392"/>
    <x v="49"/>
    <x v="10"/>
    <x v="2"/>
  </r>
  <r>
    <s v="K-INC0301764"/>
    <x v="8"/>
    <x v="11"/>
    <x v="2"/>
  </r>
  <r>
    <s v="K-INC0301661"/>
    <x v="50"/>
    <x v="11"/>
    <x v="2"/>
  </r>
  <r>
    <s v="K-INC0301626"/>
    <x v="50"/>
    <x v="11"/>
    <x v="2"/>
  </r>
  <r>
    <s v="K-INC0301559"/>
    <x v="50"/>
    <x v="11"/>
    <x v="2"/>
  </r>
  <r>
    <s v="K-INC0301742"/>
    <x v="9"/>
    <x v="11"/>
    <x v="2"/>
  </r>
  <r>
    <s v="K-INC0301806"/>
    <x v="2"/>
    <x v="11"/>
    <x v="2"/>
  </r>
  <r>
    <s v="K-INC0301796"/>
    <x v="51"/>
    <x v="11"/>
    <x v="2"/>
  </r>
  <r>
    <s v="K-INC0301789"/>
    <x v="13"/>
    <x v="11"/>
    <x v="2"/>
  </r>
  <r>
    <s v="K-INC0301553"/>
    <x v="13"/>
    <x v="11"/>
    <x v="2"/>
  </r>
  <r>
    <s v="K-INC0301708"/>
    <x v="52"/>
    <x v="11"/>
    <x v="2"/>
  </r>
  <r>
    <s v="K-INC0301497"/>
    <x v="14"/>
    <x v="11"/>
    <x v="2"/>
  </r>
  <r>
    <s v="K-INC0301776"/>
    <x v="18"/>
    <x v="11"/>
    <x v="2"/>
  </r>
  <r>
    <s v="K-INC0301766"/>
    <x v="18"/>
    <x v="11"/>
    <x v="2"/>
  </r>
  <r>
    <s v="K-INC0301619"/>
    <x v="18"/>
    <x v="11"/>
    <x v="2"/>
  </r>
  <r>
    <s v="K-INC0301601"/>
    <x v="18"/>
    <x v="11"/>
    <x v="2"/>
  </r>
  <r>
    <s v="K-INC0301483"/>
    <x v="53"/>
    <x v="11"/>
    <x v="2"/>
  </r>
  <r>
    <s v="K-INC0301712"/>
    <x v="30"/>
    <x v="11"/>
    <x v="2"/>
  </r>
  <r>
    <s v="K-INC0301748"/>
    <x v="43"/>
    <x v="11"/>
    <x v="2"/>
  </r>
  <r>
    <s v="K-INC0301746"/>
    <x v="44"/>
    <x v="11"/>
    <x v="2"/>
  </r>
  <r>
    <s v="K-INC0301784"/>
    <x v="35"/>
    <x v="11"/>
    <x v="2"/>
  </r>
  <r>
    <s v="K-INC0301668"/>
    <x v="35"/>
    <x v="11"/>
    <x v="2"/>
  </r>
  <r>
    <s v="K-INC0301622"/>
    <x v="35"/>
    <x v="11"/>
    <x v="2"/>
  </r>
  <r>
    <s v="K-INC0301577"/>
    <x v="54"/>
    <x v="11"/>
    <x v="2"/>
  </r>
  <r>
    <s v="K-INC0301794"/>
    <x v="36"/>
    <x v="11"/>
    <x v="2"/>
  </r>
  <r>
    <s v="K-INC0301773"/>
    <x v="36"/>
    <x v="11"/>
    <x v="2"/>
  </r>
  <r>
    <s v="K-INC0301724"/>
    <x v="36"/>
    <x v="11"/>
    <x v="2"/>
  </r>
  <r>
    <s v="K-INC0301703"/>
    <x v="36"/>
    <x v="11"/>
    <x v="2"/>
  </r>
  <r>
    <s v="K-INC0302135"/>
    <x v="8"/>
    <x v="12"/>
    <x v="2"/>
  </r>
  <r>
    <s v="K-INC0301867"/>
    <x v="8"/>
    <x v="12"/>
    <x v="2"/>
  </r>
  <r>
    <s v="K-INC0302146"/>
    <x v="2"/>
    <x v="12"/>
    <x v="2"/>
  </r>
  <r>
    <s v="K-INC0301958"/>
    <x v="55"/>
    <x v="12"/>
    <x v="2"/>
  </r>
  <r>
    <s v="K-INC0301937"/>
    <x v="20"/>
    <x v="12"/>
    <x v="2"/>
  </r>
  <r>
    <s v="K-INC0301900"/>
    <x v="20"/>
    <x v="12"/>
    <x v="2"/>
  </r>
  <r>
    <s v="K-INC0301879"/>
    <x v="20"/>
    <x v="12"/>
    <x v="2"/>
  </r>
  <r>
    <s v="K-INC0301927"/>
    <x v="12"/>
    <x v="12"/>
    <x v="2"/>
  </r>
  <r>
    <s v="K-INC0302134"/>
    <x v="56"/>
    <x v="12"/>
    <x v="2"/>
  </r>
  <r>
    <s v="K-INC0302127"/>
    <x v="18"/>
    <x v="12"/>
    <x v="2"/>
  </r>
  <r>
    <s v="K-INC0302092"/>
    <x v="18"/>
    <x v="12"/>
    <x v="2"/>
  </r>
  <r>
    <s v="K-INC0302023"/>
    <x v="18"/>
    <x v="12"/>
    <x v="2"/>
  </r>
  <r>
    <s v="K-INC0301936"/>
    <x v="18"/>
    <x v="12"/>
    <x v="2"/>
  </r>
  <r>
    <s v="K-INC0301917"/>
    <x v="18"/>
    <x v="12"/>
    <x v="2"/>
  </r>
  <r>
    <s v="K-INC0301889"/>
    <x v="18"/>
    <x v="12"/>
    <x v="2"/>
  </r>
  <r>
    <s v="K-INC0301956"/>
    <x v="57"/>
    <x v="12"/>
    <x v="2"/>
  </r>
  <r>
    <s v="K-INC0302102"/>
    <x v="35"/>
    <x v="12"/>
    <x v="2"/>
  </r>
  <r>
    <s v="K-INC0301881"/>
    <x v="36"/>
    <x v="12"/>
    <x v="2"/>
  </r>
  <r>
    <s v="K-INC0301835"/>
    <x v="36"/>
    <x v="12"/>
    <x v="2"/>
  </r>
  <r>
    <s v="K-INC0301833"/>
    <x v="36"/>
    <x v="12"/>
    <x v="2"/>
  </r>
  <r>
    <s v="K-INC0302356"/>
    <x v="2"/>
    <x v="13"/>
    <x v="2"/>
  </r>
  <r>
    <s v="K-INC0302308"/>
    <x v="2"/>
    <x v="13"/>
    <x v="2"/>
  </r>
  <r>
    <s v="K-INC0302234"/>
    <x v="3"/>
    <x v="13"/>
    <x v="2"/>
  </r>
  <r>
    <s v="K-INC0302278"/>
    <x v="4"/>
    <x v="13"/>
    <x v="2"/>
  </r>
  <r>
    <s v="K-INC0302199"/>
    <x v="4"/>
    <x v="13"/>
    <x v="2"/>
  </r>
  <r>
    <s v="K-INC0302227"/>
    <x v="15"/>
    <x v="13"/>
    <x v="2"/>
  </r>
  <r>
    <s v="K-INC0302346"/>
    <x v="58"/>
    <x v="13"/>
    <x v="2"/>
  </r>
  <r>
    <s v="K-INC0302243"/>
    <x v="36"/>
    <x v="13"/>
    <x v="2"/>
  </r>
  <r>
    <s v="K-INC0302221"/>
    <x v="36"/>
    <x v="13"/>
    <x v="2"/>
  </r>
  <r>
    <s v="K-INC0302219"/>
    <x v="36"/>
    <x v="13"/>
    <x v="2"/>
  </r>
  <r>
    <s v="K-INC0302884"/>
    <x v="59"/>
    <x v="14"/>
    <x v="2"/>
  </r>
  <r>
    <s v="K-INC0302870"/>
    <x v="2"/>
    <x v="14"/>
    <x v="2"/>
  </r>
  <r>
    <s v="K-INC0302885"/>
    <x v="60"/>
    <x v="14"/>
    <x v="2"/>
  </r>
  <r>
    <s v="K-INC0302587"/>
    <x v="61"/>
    <x v="14"/>
    <x v="2"/>
  </r>
  <r>
    <s v="K-INC0302417"/>
    <x v="62"/>
    <x v="14"/>
    <x v="2"/>
  </r>
  <r>
    <s v="K-INC0302412"/>
    <x v="63"/>
    <x v="14"/>
    <x v="2"/>
  </r>
  <r>
    <s v="K-INC0302827"/>
    <x v="53"/>
    <x v="14"/>
    <x v="2"/>
  </r>
  <r>
    <s v="K-INC0302410"/>
    <x v="53"/>
    <x v="14"/>
    <x v="2"/>
  </r>
  <r>
    <s v="K-INC0302508"/>
    <x v="64"/>
    <x v="14"/>
    <x v="2"/>
  </r>
  <r>
    <s v="K-INC0302509"/>
    <x v="65"/>
    <x v="14"/>
    <x v="2"/>
  </r>
  <r>
    <s v="K-INC0302842"/>
    <x v="21"/>
    <x v="14"/>
    <x v="2"/>
  </r>
  <r>
    <s v="K-INC0302413"/>
    <x v="66"/>
    <x v="14"/>
    <x v="2"/>
  </r>
  <r>
    <s v="K-INC0302876"/>
    <x v="67"/>
    <x v="14"/>
    <x v="2"/>
  </r>
  <r>
    <s v="K-INC0302877"/>
    <x v="68"/>
    <x v="14"/>
    <x v="2"/>
  </r>
  <r>
    <s v="K-INC0302886"/>
    <x v="22"/>
    <x v="14"/>
    <x v="2"/>
  </r>
  <r>
    <s v="K-INC0302868"/>
    <x v="69"/>
    <x v="14"/>
    <x v="2"/>
  </r>
  <r>
    <s v="K-INC0302415"/>
    <x v="69"/>
    <x v="14"/>
    <x v="2"/>
  </r>
  <r>
    <s v="K-INC0302871"/>
    <x v="70"/>
    <x v="14"/>
    <x v="2"/>
  </r>
  <r>
    <s v="K-INC0302414"/>
    <x v="70"/>
    <x v="14"/>
    <x v="2"/>
  </r>
  <r>
    <s v="K-INC0302416"/>
    <x v="71"/>
    <x v="14"/>
    <x v="2"/>
  </r>
  <r>
    <s v="K-INC0302422"/>
    <x v="72"/>
    <x v="14"/>
    <x v="2"/>
  </r>
  <r>
    <s v="K-INC0302427"/>
    <x v="73"/>
    <x v="14"/>
    <x v="2"/>
  </r>
  <r>
    <s v="K-INC0302424"/>
    <x v="23"/>
    <x v="14"/>
    <x v="2"/>
  </r>
  <r>
    <s v="K-INC0302421"/>
    <x v="74"/>
    <x v="14"/>
    <x v="2"/>
  </r>
  <r>
    <s v="K-INC0302423"/>
    <x v="75"/>
    <x v="14"/>
    <x v="2"/>
  </r>
  <r>
    <s v="K-INC0303216"/>
    <x v="76"/>
    <x v="15"/>
    <x v="3"/>
  </r>
  <r>
    <s v="K-INC0303147"/>
    <x v="8"/>
    <x v="15"/>
    <x v="3"/>
  </r>
  <r>
    <s v="K-INC0303030"/>
    <x v="8"/>
    <x v="15"/>
    <x v="3"/>
  </r>
  <r>
    <s v="K-INC0302989"/>
    <x v="55"/>
    <x v="15"/>
    <x v="3"/>
  </r>
  <r>
    <s v="K-INC0302985"/>
    <x v="55"/>
    <x v="15"/>
    <x v="3"/>
  </r>
  <r>
    <s v="K-INC0302984"/>
    <x v="55"/>
    <x v="15"/>
    <x v="3"/>
  </r>
  <r>
    <s v="K-INC0303178"/>
    <x v="20"/>
    <x v="15"/>
    <x v="3"/>
  </r>
  <r>
    <s v="K-INC0303160"/>
    <x v="20"/>
    <x v="15"/>
    <x v="3"/>
  </r>
  <r>
    <s v="K-INC0303111"/>
    <x v="20"/>
    <x v="15"/>
    <x v="3"/>
  </r>
  <r>
    <s v="K-INC0303053"/>
    <x v="20"/>
    <x v="15"/>
    <x v="3"/>
  </r>
  <r>
    <s v="K-INC0303019"/>
    <x v="20"/>
    <x v="15"/>
    <x v="3"/>
  </r>
  <r>
    <s v="K-INC0303012"/>
    <x v="20"/>
    <x v="15"/>
    <x v="3"/>
  </r>
  <r>
    <s v="K-INC0303010"/>
    <x v="11"/>
    <x v="15"/>
    <x v="3"/>
  </r>
  <r>
    <s v="K-INC0303080"/>
    <x v="13"/>
    <x v="15"/>
    <x v="3"/>
  </r>
  <r>
    <s v="K-INC0303137"/>
    <x v="27"/>
    <x v="15"/>
    <x v="3"/>
  </r>
  <r>
    <s v="K-INC0303180"/>
    <x v="18"/>
    <x v="15"/>
    <x v="3"/>
  </r>
  <r>
    <s v="K-INC0303082"/>
    <x v="18"/>
    <x v="15"/>
    <x v="3"/>
  </r>
  <r>
    <s v="K-INC0303056"/>
    <x v="18"/>
    <x v="15"/>
    <x v="3"/>
  </r>
  <r>
    <s v="K-INC0303150"/>
    <x v="35"/>
    <x v="15"/>
    <x v="3"/>
  </r>
  <r>
    <s v="K-INC0303199"/>
    <x v="36"/>
    <x v="15"/>
    <x v="3"/>
  </r>
  <r>
    <s v="K-INC0303170"/>
    <x v="36"/>
    <x v="15"/>
    <x v="3"/>
  </r>
  <r>
    <s v="K-INC0303065"/>
    <x v="36"/>
    <x v="15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B97FDB0-BFA3-4777-84C5-5955CCE99772}" name="PivotTable1" cacheId="1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A3:F82" firstHeaderRow="1" firstDataRow="2" firstDataCol="1"/>
  <pivotFields count="4">
    <pivotField dataField="1" compact="0" outline="0" showAll="0"/>
    <pivotField axis="axisRow" compact="0" outline="0" showAll="0">
      <items count="78">
        <item x="76"/>
        <item x="8"/>
        <item x="50"/>
        <item x="9"/>
        <item x="59"/>
        <item x="24"/>
        <item x="10"/>
        <item x="0"/>
        <item x="1"/>
        <item x="2"/>
        <item x="55"/>
        <item x="51"/>
        <item x="60"/>
        <item x="20"/>
        <item x="11"/>
        <item x="12"/>
        <item x="13"/>
        <item x="61"/>
        <item x="52"/>
        <item x="14"/>
        <item x="3"/>
        <item x="4"/>
        <item x="15"/>
        <item x="58"/>
        <item x="42"/>
        <item x="28"/>
        <item x="25"/>
        <item x="62"/>
        <item x="63"/>
        <item x="16"/>
        <item x="41"/>
        <item x="26"/>
        <item x="17"/>
        <item x="56"/>
        <item x="27"/>
        <item x="29"/>
        <item x="18"/>
        <item x="53"/>
        <item x="19"/>
        <item x="30"/>
        <item x="31"/>
        <item x="32"/>
        <item x="33"/>
        <item x="34"/>
        <item x="64"/>
        <item x="65"/>
        <item x="21"/>
        <item x="66"/>
        <item x="5"/>
        <item x="43"/>
        <item x="44"/>
        <item x="6"/>
        <item x="67"/>
        <item x="47"/>
        <item x="68"/>
        <item x="38"/>
        <item x="22"/>
        <item x="39"/>
        <item x="37"/>
        <item x="45"/>
        <item x="57"/>
        <item x="48"/>
        <item x="35"/>
        <item x="54"/>
        <item x="69"/>
        <item x="70"/>
        <item x="7"/>
        <item x="40"/>
        <item x="71"/>
        <item x="72"/>
        <item x="73"/>
        <item x="23"/>
        <item x="74"/>
        <item x="75"/>
        <item x="46"/>
        <item x="49"/>
        <item x="36"/>
        <item t="default"/>
      </items>
    </pivotField>
    <pivotField compact="0" outline="0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</pivotFields>
  <rowFields count="1">
    <field x="1"/>
  </rowFields>
  <row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rowItems>
  <colFields count="1">
    <field x="3"/>
  </colFields>
  <colItems count="5">
    <i>
      <x/>
    </i>
    <i>
      <x v="1"/>
    </i>
    <i>
      <x v="2"/>
    </i>
    <i>
      <x v="3"/>
    </i>
    <i t="grand">
      <x/>
    </i>
  </colItems>
  <dataFields count="1">
    <dataField name="Nombre" fld="0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000F7BB-BFCA-44F6-833C-348D7CEF696F}" name="PivotTable1" cacheId="10" applyNumberFormats="0" applyBorderFormats="0" applyFontFormats="0" applyPatternFormats="0" applyAlignmentFormats="0" applyWidthHeightFormats="1" dataCaption="Values" updatedVersion="6" minRefreshableVersion="3" useAutoFormatting="1" itemPrintTitles="1" createdVersion="6" indent="0" showHeaders="0" compact="0" compactData="0" multipleFieldFilters="0">
  <location ref="A3:R82" firstHeaderRow="1" firstDataRow="2" firstDataCol="1"/>
  <pivotFields count="4">
    <pivotField dataField="1" compact="0" outline="0" showAll="0"/>
    <pivotField axis="axisRow" compact="0" outline="0" showAll="0">
      <items count="78">
        <item x="76"/>
        <item x="8"/>
        <item x="50"/>
        <item x="9"/>
        <item x="59"/>
        <item x="24"/>
        <item x="10"/>
        <item x="0"/>
        <item x="1"/>
        <item x="2"/>
        <item x="55"/>
        <item x="51"/>
        <item x="60"/>
        <item x="20"/>
        <item x="11"/>
        <item x="12"/>
        <item x="13"/>
        <item x="61"/>
        <item x="52"/>
        <item x="14"/>
        <item x="3"/>
        <item x="4"/>
        <item x="15"/>
        <item x="58"/>
        <item x="42"/>
        <item x="28"/>
        <item x="25"/>
        <item x="62"/>
        <item x="63"/>
        <item x="16"/>
        <item x="41"/>
        <item x="26"/>
        <item x="17"/>
        <item x="56"/>
        <item x="27"/>
        <item x="29"/>
        <item x="18"/>
        <item x="53"/>
        <item x="19"/>
        <item x="30"/>
        <item x="31"/>
        <item x="32"/>
        <item x="33"/>
        <item x="34"/>
        <item x="64"/>
        <item x="65"/>
        <item x="21"/>
        <item x="66"/>
        <item x="5"/>
        <item x="43"/>
        <item x="44"/>
        <item x="6"/>
        <item x="67"/>
        <item x="47"/>
        <item x="68"/>
        <item x="38"/>
        <item x="22"/>
        <item x="39"/>
        <item x="37"/>
        <item x="45"/>
        <item x="57"/>
        <item x="48"/>
        <item x="35"/>
        <item x="54"/>
        <item x="69"/>
        <item x="70"/>
        <item x="7"/>
        <item x="40"/>
        <item x="71"/>
        <item x="72"/>
        <item x="73"/>
        <item x="23"/>
        <item x="74"/>
        <item x="75"/>
        <item x="46"/>
        <item x="49"/>
        <item x="36"/>
        <item t="default"/>
      </items>
    </pivotField>
    <pivotField axis="axisCol" compact="0" outline="0" showAll="0">
      <items count="1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compact="0" outline="0" showAll="0"/>
  </pivotFields>
  <rowFields count="1">
    <field x="1"/>
  </rowFields>
  <rowItems count="7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 t="grand">
      <x/>
    </i>
  </rowItems>
  <colFields count="1">
    <field x="2"/>
  </colFields>
  <colItems count="1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 t="grand">
      <x/>
    </i>
  </colItems>
  <dataFields count="1">
    <dataField name="Nombre" fld="0" subtotal="count" baseField="0" baseItem="0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Données" displayName="Données" ref="A1:D263" totalsRowShown="0">
  <autoFilter ref="A1:D263" xr:uid="{00000000-0009-0000-0100-000002000000}"/>
  <sortState xmlns:xlrd2="http://schemas.microsoft.com/office/spreadsheetml/2017/richdata2" ref="A2:C263">
    <sortCondition ref="C1:C263"/>
  </sortState>
  <tableColumns count="4">
    <tableColumn id="1" xr3:uid="{00000000-0010-0000-0000-000001000000}" name="Numéro"/>
    <tableColumn id="2" xr3:uid="{00000000-0010-0000-0000-000002000000}" name="scénario"/>
    <tableColumn id="3" xr3:uid="{00000000-0010-0000-0000-000003000000}" name="Date de cr" dataDxfId="1"/>
    <tableColumn id="4" xr3:uid="{2A0D99A2-123B-4C34-A932-57904898EE3A}" name="Semaine" dataDxfId="0">
      <calculatedColumnFormula>_xlfn.ISOWEEKNUM(Données[[#This Row],[Date de cr]])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DA0BB-8C36-4694-8F78-7AB590A526C9}">
  <dimension ref="A3:F82"/>
  <sheetViews>
    <sheetView showGridLines="0" topLeftCell="A58" workbookViewId="0">
      <selection activeCell="H18" sqref="H18"/>
    </sheetView>
  </sheetViews>
  <sheetFormatPr defaultRowHeight="15" x14ac:dyDescent="0.25"/>
  <cols>
    <col min="1" max="1" width="78.7109375" bestFit="1" customWidth="1"/>
    <col min="2" max="5" width="4" bestFit="1" customWidth="1"/>
    <col min="6" max="6" width="11.140625" bestFit="1" customWidth="1"/>
    <col min="7" max="17" width="10.7109375" bestFit="1" customWidth="1"/>
    <col min="18" max="19" width="11.140625" bestFit="1" customWidth="1"/>
  </cols>
  <sheetData>
    <row r="3" spans="1:6" x14ac:dyDescent="0.25">
      <c r="A3" s="7" t="s">
        <v>343</v>
      </c>
    </row>
    <row r="4" spans="1:6" x14ac:dyDescent="0.25">
      <c r="B4">
        <v>5</v>
      </c>
      <c r="C4">
        <v>6</v>
      </c>
      <c r="D4">
        <v>7</v>
      </c>
      <c r="E4">
        <v>8</v>
      </c>
      <c r="F4" t="s">
        <v>342</v>
      </c>
    </row>
    <row r="5" spans="1:6" x14ac:dyDescent="0.25">
      <c r="A5" t="s">
        <v>264</v>
      </c>
      <c r="B5" s="6"/>
      <c r="C5" s="6"/>
      <c r="D5" s="6"/>
      <c r="E5" s="6">
        <v>1</v>
      </c>
      <c r="F5" s="6">
        <v>1</v>
      </c>
    </row>
    <row r="6" spans="1:6" x14ac:dyDescent="0.25">
      <c r="A6" t="s">
        <v>269</v>
      </c>
      <c r="B6" s="6"/>
      <c r="C6" s="6">
        <v>19</v>
      </c>
      <c r="D6" s="6">
        <v>5</v>
      </c>
      <c r="E6" s="6">
        <v>2</v>
      </c>
      <c r="F6" s="6">
        <v>26</v>
      </c>
    </row>
    <row r="7" spans="1:6" x14ac:dyDescent="0.25">
      <c r="A7" t="s">
        <v>309</v>
      </c>
      <c r="B7" s="6"/>
      <c r="C7" s="6"/>
      <c r="D7" s="6">
        <v>3</v>
      </c>
      <c r="E7" s="6"/>
      <c r="F7" s="6">
        <v>3</v>
      </c>
    </row>
    <row r="8" spans="1:6" x14ac:dyDescent="0.25">
      <c r="A8" t="s">
        <v>306</v>
      </c>
      <c r="B8" s="6"/>
      <c r="C8" s="6">
        <v>3</v>
      </c>
      <c r="D8" s="6">
        <v>2</v>
      </c>
      <c r="E8" s="6"/>
      <c r="F8" s="6">
        <v>5</v>
      </c>
    </row>
    <row r="9" spans="1:6" x14ac:dyDescent="0.25">
      <c r="A9" t="s">
        <v>276</v>
      </c>
      <c r="B9" s="6"/>
      <c r="C9" s="6"/>
      <c r="D9" s="6">
        <v>1</v>
      </c>
      <c r="E9" s="6"/>
      <c r="F9" s="6">
        <v>1</v>
      </c>
    </row>
    <row r="10" spans="1:6" x14ac:dyDescent="0.25">
      <c r="A10" t="s">
        <v>332</v>
      </c>
      <c r="B10" s="6"/>
      <c r="C10" s="6">
        <v>1</v>
      </c>
      <c r="D10" s="6"/>
      <c r="E10" s="6"/>
      <c r="F10" s="6">
        <v>1</v>
      </c>
    </row>
    <row r="11" spans="1:6" x14ac:dyDescent="0.25">
      <c r="A11" t="s">
        <v>335</v>
      </c>
      <c r="B11" s="6"/>
      <c r="C11" s="6">
        <v>1</v>
      </c>
      <c r="D11" s="6"/>
      <c r="E11" s="6"/>
      <c r="F11" s="6">
        <v>1</v>
      </c>
    </row>
    <row r="12" spans="1:6" x14ac:dyDescent="0.25">
      <c r="A12" t="s">
        <v>340</v>
      </c>
      <c r="B12" s="6">
        <v>1</v>
      </c>
      <c r="C12" s="6"/>
      <c r="D12" s="6"/>
      <c r="E12" s="6"/>
      <c r="F12" s="6">
        <v>1</v>
      </c>
    </row>
    <row r="13" spans="1:6" x14ac:dyDescent="0.25">
      <c r="A13" t="s">
        <v>338</v>
      </c>
      <c r="B13" s="6">
        <v>1</v>
      </c>
      <c r="C13" s="6"/>
      <c r="D13" s="6"/>
      <c r="E13" s="6"/>
      <c r="F13" s="6">
        <v>1</v>
      </c>
    </row>
    <row r="14" spans="1:6" x14ac:dyDescent="0.25">
      <c r="A14" t="s">
        <v>280</v>
      </c>
      <c r="B14" s="6">
        <v>1</v>
      </c>
      <c r="C14" s="6">
        <v>8</v>
      </c>
      <c r="D14" s="6">
        <v>10</v>
      </c>
      <c r="E14" s="6"/>
      <c r="F14" s="6">
        <v>19</v>
      </c>
    </row>
    <row r="15" spans="1:6" x14ac:dyDescent="0.25">
      <c r="A15" t="s">
        <v>273</v>
      </c>
      <c r="B15" s="6"/>
      <c r="C15" s="6"/>
      <c r="D15" s="6">
        <v>1</v>
      </c>
      <c r="E15" s="6">
        <v>3</v>
      </c>
      <c r="F15" s="6">
        <v>4</v>
      </c>
    </row>
    <row r="16" spans="1:6" x14ac:dyDescent="0.25">
      <c r="A16" t="s">
        <v>303</v>
      </c>
      <c r="B16" s="6"/>
      <c r="C16" s="6"/>
      <c r="D16" s="6">
        <v>1</v>
      </c>
      <c r="E16" s="6"/>
      <c r="F16" s="6">
        <v>1</v>
      </c>
    </row>
    <row r="17" spans="1:6" x14ac:dyDescent="0.25">
      <c r="A17" t="s">
        <v>275</v>
      </c>
      <c r="B17" s="6"/>
      <c r="C17" s="6"/>
      <c r="D17" s="6">
        <v>1</v>
      </c>
      <c r="E17" s="6"/>
      <c r="F17" s="6">
        <v>1</v>
      </c>
    </row>
    <row r="18" spans="1:6" x14ac:dyDescent="0.25">
      <c r="A18" t="s">
        <v>267</v>
      </c>
      <c r="B18" s="6"/>
      <c r="C18" s="6">
        <v>3</v>
      </c>
      <c r="D18" s="6">
        <v>6</v>
      </c>
      <c r="E18" s="6">
        <v>6</v>
      </c>
      <c r="F18" s="6">
        <v>15</v>
      </c>
    </row>
    <row r="19" spans="1:6" x14ac:dyDescent="0.25">
      <c r="A19" t="s">
        <v>272</v>
      </c>
      <c r="B19" s="6"/>
      <c r="C19" s="6">
        <v>3</v>
      </c>
      <c r="D19" s="6">
        <v>1</v>
      </c>
      <c r="E19" s="6">
        <v>1</v>
      </c>
      <c r="F19" s="6">
        <v>5</v>
      </c>
    </row>
    <row r="20" spans="1:6" x14ac:dyDescent="0.25">
      <c r="A20" t="s">
        <v>302</v>
      </c>
      <c r="B20" s="6"/>
      <c r="C20" s="6">
        <v>8</v>
      </c>
      <c r="D20" s="6">
        <v>5</v>
      </c>
      <c r="E20" s="6"/>
      <c r="F20" s="6">
        <v>13</v>
      </c>
    </row>
    <row r="21" spans="1:6" x14ac:dyDescent="0.25">
      <c r="A21" t="s">
        <v>271</v>
      </c>
      <c r="B21" s="6"/>
      <c r="C21" s="6">
        <v>3</v>
      </c>
      <c r="D21" s="6">
        <v>2</v>
      </c>
      <c r="E21" s="6">
        <v>1</v>
      </c>
      <c r="F21" s="6">
        <v>6</v>
      </c>
    </row>
    <row r="22" spans="1:6" x14ac:dyDescent="0.25">
      <c r="A22" t="s">
        <v>284</v>
      </c>
      <c r="B22" s="6"/>
      <c r="C22" s="6"/>
      <c r="D22" s="6">
        <v>1</v>
      </c>
      <c r="E22" s="6"/>
      <c r="F22" s="6">
        <v>1</v>
      </c>
    </row>
    <row r="23" spans="1:6" x14ac:dyDescent="0.25">
      <c r="A23" t="s">
        <v>308</v>
      </c>
      <c r="B23" s="6"/>
      <c r="C23" s="6"/>
      <c r="D23" s="6">
        <v>1</v>
      </c>
      <c r="E23" s="6"/>
      <c r="F23" s="6">
        <v>1</v>
      </c>
    </row>
    <row r="24" spans="1:6" x14ac:dyDescent="0.25">
      <c r="A24" t="s">
        <v>311</v>
      </c>
      <c r="B24" s="6"/>
      <c r="C24" s="6">
        <v>5</v>
      </c>
      <c r="D24" s="6">
        <v>2</v>
      </c>
      <c r="E24" s="6"/>
      <c r="F24" s="6">
        <v>7</v>
      </c>
    </row>
    <row r="25" spans="1:6" x14ac:dyDescent="0.25">
      <c r="A25" t="s">
        <v>298</v>
      </c>
      <c r="B25" s="6">
        <v>1</v>
      </c>
      <c r="C25" s="6">
        <v>1</v>
      </c>
      <c r="D25" s="6">
        <v>1</v>
      </c>
      <c r="E25" s="6"/>
      <c r="F25" s="6">
        <v>3</v>
      </c>
    </row>
    <row r="26" spans="1:6" x14ac:dyDescent="0.25">
      <c r="A26" t="s">
        <v>297</v>
      </c>
      <c r="B26" s="6">
        <v>1</v>
      </c>
      <c r="C26" s="6"/>
      <c r="D26" s="6">
        <v>2</v>
      </c>
      <c r="E26" s="6"/>
      <c r="F26" s="6">
        <v>3</v>
      </c>
    </row>
    <row r="27" spans="1:6" x14ac:dyDescent="0.25">
      <c r="A27" t="s">
        <v>299</v>
      </c>
      <c r="B27" s="6"/>
      <c r="C27" s="6">
        <v>3</v>
      </c>
      <c r="D27" s="6">
        <v>1</v>
      </c>
      <c r="E27" s="6"/>
      <c r="F27" s="6">
        <v>4</v>
      </c>
    </row>
    <row r="28" spans="1:6" x14ac:dyDescent="0.25">
      <c r="A28" t="s">
        <v>296</v>
      </c>
      <c r="B28" s="6"/>
      <c r="C28" s="6"/>
      <c r="D28" s="6">
        <v>1</v>
      </c>
      <c r="E28" s="6"/>
      <c r="F28" s="6">
        <v>1</v>
      </c>
    </row>
    <row r="29" spans="1:6" x14ac:dyDescent="0.25">
      <c r="A29" t="s">
        <v>321</v>
      </c>
      <c r="B29" s="6"/>
      <c r="C29" s="6"/>
      <c r="D29" s="6">
        <v>1</v>
      </c>
      <c r="E29" s="6"/>
      <c r="F29" s="6">
        <v>1</v>
      </c>
    </row>
    <row r="30" spans="1:6" x14ac:dyDescent="0.25">
      <c r="A30" t="s">
        <v>327</v>
      </c>
      <c r="B30" s="6"/>
      <c r="C30" s="6">
        <v>4</v>
      </c>
      <c r="D30" s="6"/>
      <c r="E30" s="6"/>
      <c r="F30" s="6">
        <v>4</v>
      </c>
    </row>
    <row r="31" spans="1:6" x14ac:dyDescent="0.25">
      <c r="A31" t="s">
        <v>333</v>
      </c>
      <c r="B31" s="6"/>
      <c r="C31" s="6">
        <v>1</v>
      </c>
      <c r="D31" s="6"/>
      <c r="E31" s="6"/>
      <c r="F31" s="6">
        <v>1</v>
      </c>
    </row>
    <row r="32" spans="1:6" x14ac:dyDescent="0.25">
      <c r="A32" t="s">
        <v>292</v>
      </c>
      <c r="B32" s="6"/>
      <c r="C32" s="6"/>
      <c r="D32" s="6">
        <v>1</v>
      </c>
      <c r="E32" s="6"/>
      <c r="F32" s="6">
        <v>1</v>
      </c>
    </row>
    <row r="33" spans="1:6" x14ac:dyDescent="0.25">
      <c r="A33" t="s">
        <v>295</v>
      </c>
      <c r="B33" s="6"/>
      <c r="C33" s="6"/>
      <c r="D33" s="6">
        <v>1</v>
      </c>
      <c r="E33" s="6"/>
      <c r="F33" s="6">
        <v>1</v>
      </c>
    </row>
    <row r="34" spans="1:6" x14ac:dyDescent="0.25">
      <c r="A34" t="s">
        <v>317</v>
      </c>
      <c r="B34" s="6"/>
      <c r="C34" s="6">
        <v>1</v>
      </c>
      <c r="D34" s="6">
        <v>2</v>
      </c>
      <c r="E34" s="6"/>
      <c r="F34" s="6">
        <v>3</v>
      </c>
    </row>
    <row r="35" spans="1:6" x14ac:dyDescent="0.25">
      <c r="A35" t="s">
        <v>322</v>
      </c>
      <c r="B35" s="6"/>
      <c r="C35" s="6">
        <v>1</v>
      </c>
      <c r="D35" s="6"/>
      <c r="E35" s="6"/>
      <c r="F35" s="6">
        <v>1</v>
      </c>
    </row>
    <row r="36" spans="1:6" x14ac:dyDescent="0.25">
      <c r="A36" t="s">
        <v>323</v>
      </c>
      <c r="B36" s="6"/>
      <c r="C36" s="6">
        <v>2</v>
      </c>
      <c r="D36" s="6"/>
      <c r="E36" s="6"/>
      <c r="F36" s="6">
        <v>2</v>
      </c>
    </row>
    <row r="37" spans="1:6" x14ac:dyDescent="0.25">
      <c r="A37" t="s">
        <v>334</v>
      </c>
      <c r="B37" s="6"/>
      <c r="C37" s="6">
        <v>1</v>
      </c>
      <c r="D37" s="6"/>
      <c r="E37" s="6"/>
      <c r="F37" s="6">
        <v>1</v>
      </c>
    </row>
    <row r="38" spans="1:6" x14ac:dyDescent="0.25">
      <c r="A38" t="s">
        <v>300</v>
      </c>
      <c r="B38" s="6"/>
      <c r="C38" s="6"/>
      <c r="D38" s="6">
        <v>1</v>
      </c>
      <c r="E38" s="6"/>
      <c r="F38" s="6">
        <v>1</v>
      </c>
    </row>
    <row r="39" spans="1:6" x14ac:dyDescent="0.25">
      <c r="A39" t="s">
        <v>270</v>
      </c>
      <c r="B39" s="6"/>
      <c r="C39" s="6">
        <v>1</v>
      </c>
      <c r="D39" s="6">
        <v>1</v>
      </c>
      <c r="E39" s="6">
        <v>1</v>
      </c>
      <c r="F39" s="6">
        <v>3</v>
      </c>
    </row>
    <row r="40" spans="1:6" x14ac:dyDescent="0.25">
      <c r="A40" t="s">
        <v>329</v>
      </c>
      <c r="B40" s="6"/>
      <c r="C40" s="6">
        <v>1</v>
      </c>
      <c r="D40" s="6"/>
      <c r="E40" s="6"/>
      <c r="F40" s="6">
        <v>1</v>
      </c>
    </row>
    <row r="41" spans="1:6" x14ac:dyDescent="0.25">
      <c r="A41" t="s">
        <v>266</v>
      </c>
      <c r="B41" s="6"/>
      <c r="C41" s="6">
        <v>8</v>
      </c>
      <c r="D41" s="6">
        <v>14</v>
      </c>
      <c r="E41" s="6">
        <v>3</v>
      </c>
      <c r="F41" s="6">
        <v>25</v>
      </c>
    </row>
    <row r="42" spans="1:6" x14ac:dyDescent="0.25">
      <c r="A42" t="s">
        <v>283</v>
      </c>
      <c r="B42" s="6"/>
      <c r="C42" s="6"/>
      <c r="D42" s="6">
        <v>3</v>
      </c>
      <c r="E42" s="6"/>
      <c r="F42" s="6">
        <v>3</v>
      </c>
    </row>
    <row r="43" spans="1:6" x14ac:dyDescent="0.25">
      <c r="A43" t="s">
        <v>312</v>
      </c>
      <c r="B43" s="6"/>
      <c r="C43" s="6">
        <v>5</v>
      </c>
      <c r="D43" s="6">
        <v>2</v>
      </c>
      <c r="E43" s="6"/>
      <c r="F43" s="6">
        <v>7</v>
      </c>
    </row>
    <row r="44" spans="1:6" x14ac:dyDescent="0.25">
      <c r="A44" t="s">
        <v>307</v>
      </c>
      <c r="B44" s="6"/>
      <c r="C44" s="6">
        <v>2</v>
      </c>
      <c r="D44" s="6">
        <v>1</v>
      </c>
      <c r="E44" s="6"/>
      <c r="F44" s="6">
        <v>3</v>
      </c>
    </row>
    <row r="45" spans="1:6" x14ac:dyDescent="0.25">
      <c r="A45" t="s">
        <v>331</v>
      </c>
      <c r="B45" s="6"/>
      <c r="C45" s="6">
        <v>1</v>
      </c>
      <c r="D45" s="6"/>
      <c r="E45" s="6"/>
      <c r="F45" s="6">
        <v>1</v>
      </c>
    </row>
    <row r="46" spans="1:6" x14ac:dyDescent="0.25">
      <c r="A46" t="s">
        <v>328</v>
      </c>
      <c r="B46" s="6"/>
      <c r="C46" s="6">
        <v>3</v>
      </c>
      <c r="D46" s="6"/>
      <c r="E46" s="6"/>
      <c r="F46" s="6">
        <v>3</v>
      </c>
    </row>
    <row r="47" spans="1:6" x14ac:dyDescent="0.25">
      <c r="A47" t="s">
        <v>330</v>
      </c>
      <c r="B47" s="6"/>
      <c r="C47" s="6">
        <v>1</v>
      </c>
      <c r="D47" s="6"/>
      <c r="E47" s="6"/>
      <c r="F47" s="6">
        <v>1</v>
      </c>
    </row>
    <row r="48" spans="1:6" x14ac:dyDescent="0.25">
      <c r="A48" t="s">
        <v>320</v>
      </c>
      <c r="B48" s="6"/>
      <c r="C48" s="6">
        <v>1</v>
      </c>
      <c r="D48" s="6">
        <v>1</v>
      </c>
      <c r="E48" s="6"/>
      <c r="F48" s="6">
        <v>2</v>
      </c>
    </row>
    <row r="49" spans="1:6" x14ac:dyDescent="0.25">
      <c r="A49" t="s">
        <v>286</v>
      </c>
      <c r="B49" s="6"/>
      <c r="C49" s="6"/>
      <c r="D49" s="6">
        <v>1</v>
      </c>
      <c r="E49" s="6"/>
      <c r="F49" s="6">
        <v>1</v>
      </c>
    </row>
    <row r="50" spans="1:6" x14ac:dyDescent="0.25">
      <c r="A50" t="s">
        <v>285</v>
      </c>
      <c r="B50" s="6"/>
      <c r="C50" s="6"/>
      <c r="D50" s="6">
        <v>1</v>
      </c>
      <c r="E50" s="6"/>
      <c r="F50" s="6">
        <v>1</v>
      </c>
    </row>
    <row r="51" spans="1:6" x14ac:dyDescent="0.25">
      <c r="A51" t="s">
        <v>282</v>
      </c>
      <c r="B51" s="6"/>
      <c r="C51" s="6">
        <v>1</v>
      </c>
      <c r="D51" s="6">
        <v>1</v>
      </c>
      <c r="E51" s="6"/>
      <c r="F51" s="6">
        <v>2</v>
      </c>
    </row>
    <row r="52" spans="1:6" x14ac:dyDescent="0.25">
      <c r="A52" t="s">
        <v>294</v>
      </c>
      <c r="B52" s="6"/>
      <c r="C52" s="6"/>
      <c r="D52" s="6">
        <v>1</v>
      </c>
      <c r="E52" s="6"/>
      <c r="F52" s="6">
        <v>1</v>
      </c>
    </row>
    <row r="53" spans="1:6" x14ac:dyDescent="0.25">
      <c r="A53" t="s">
        <v>336</v>
      </c>
      <c r="B53" s="6">
        <v>1</v>
      </c>
      <c r="C53" s="6"/>
      <c r="D53" s="6"/>
      <c r="E53" s="6"/>
      <c r="F53" s="6">
        <v>1</v>
      </c>
    </row>
    <row r="54" spans="1:6" x14ac:dyDescent="0.25">
      <c r="A54" t="s">
        <v>304</v>
      </c>
      <c r="B54" s="6"/>
      <c r="C54" s="6"/>
      <c r="D54" s="6">
        <v>4</v>
      </c>
      <c r="E54" s="6"/>
      <c r="F54" s="6">
        <v>4</v>
      </c>
    </row>
    <row r="55" spans="1:6" x14ac:dyDescent="0.25">
      <c r="A55" t="s">
        <v>305</v>
      </c>
      <c r="B55" s="6"/>
      <c r="C55" s="6"/>
      <c r="D55" s="6">
        <v>4</v>
      </c>
      <c r="E55" s="6"/>
      <c r="F55" s="6">
        <v>4</v>
      </c>
    </row>
    <row r="56" spans="1:6" x14ac:dyDescent="0.25">
      <c r="A56" t="s">
        <v>339</v>
      </c>
      <c r="B56" s="6">
        <v>3</v>
      </c>
      <c r="C56" s="6"/>
      <c r="D56" s="6"/>
      <c r="E56" s="6"/>
      <c r="F56" s="6">
        <v>3</v>
      </c>
    </row>
    <row r="57" spans="1:6" x14ac:dyDescent="0.25">
      <c r="A57" t="s">
        <v>278</v>
      </c>
      <c r="B57" s="6"/>
      <c r="C57" s="6"/>
      <c r="D57" s="6">
        <v>1</v>
      </c>
      <c r="E57" s="6"/>
      <c r="F57" s="6">
        <v>1</v>
      </c>
    </row>
    <row r="58" spans="1:6" x14ac:dyDescent="0.25">
      <c r="A58" t="s">
        <v>315</v>
      </c>
      <c r="B58" s="6"/>
      <c r="C58" s="6"/>
      <c r="D58" s="6">
        <v>1</v>
      </c>
      <c r="E58" s="6"/>
      <c r="F58" s="6">
        <v>1</v>
      </c>
    </row>
    <row r="59" spans="1:6" x14ac:dyDescent="0.25">
      <c r="A59" t="s">
        <v>277</v>
      </c>
      <c r="B59" s="6"/>
      <c r="C59" s="6"/>
      <c r="D59" s="6">
        <v>1</v>
      </c>
      <c r="E59" s="6"/>
      <c r="F59" s="6">
        <v>1</v>
      </c>
    </row>
    <row r="60" spans="1:6" x14ac:dyDescent="0.25">
      <c r="A60" t="s">
        <v>313</v>
      </c>
      <c r="B60" s="6"/>
      <c r="C60" s="6">
        <v>1</v>
      </c>
      <c r="D60" s="6">
        <v>1</v>
      </c>
      <c r="E60" s="6"/>
      <c r="F60" s="6">
        <v>2</v>
      </c>
    </row>
    <row r="61" spans="1:6" x14ac:dyDescent="0.25">
      <c r="A61" t="s">
        <v>274</v>
      </c>
      <c r="B61" s="6"/>
      <c r="C61" s="6">
        <v>4</v>
      </c>
      <c r="D61" s="6">
        <v>1</v>
      </c>
      <c r="E61" s="6"/>
      <c r="F61" s="6">
        <v>5</v>
      </c>
    </row>
    <row r="62" spans="1:6" x14ac:dyDescent="0.25">
      <c r="A62" t="s">
        <v>325</v>
      </c>
      <c r="B62" s="6"/>
      <c r="C62" s="6">
        <v>1</v>
      </c>
      <c r="D62" s="6"/>
      <c r="E62" s="6"/>
      <c r="F62" s="6">
        <v>1</v>
      </c>
    </row>
    <row r="63" spans="1:6" x14ac:dyDescent="0.25">
      <c r="A63" t="s">
        <v>326</v>
      </c>
      <c r="B63" s="6"/>
      <c r="C63" s="6">
        <v>1</v>
      </c>
      <c r="D63" s="6"/>
      <c r="E63" s="6"/>
      <c r="F63" s="6">
        <v>1</v>
      </c>
    </row>
    <row r="64" spans="1:6" x14ac:dyDescent="0.25">
      <c r="A64" t="s">
        <v>319</v>
      </c>
      <c r="B64" s="6"/>
      <c r="C64" s="6"/>
      <c r="D64" s="6">
        <v>3</v>
      </c>
      <c r="E64" s="6"/>
      <c r="F64" s="6">
        <v>3</v>
      </c>
    </row>
    <row r="65" spans="1:6" x14ac:dyDescent="0.25">
      <c r="A65" t="s">
        <v>301</v>
      </c>
      <c r="B65" s="6"/>
      <c r="C65" s="6"/>
      <c r="D65" s="6">
        <v>1</v>
      </c>
      <c r="E65" s="6"/>
      <c r="F65" s="6">
        <v>1</v>
      </c>
    </row>
    <row r="66" spans="1:6" x14ac:dyDescent="0.25">
      <c r="A66" t="s">
        <v>316</v>
      </c>
      <c r="B66" s="6"/>
      <c r="C66" s="6"/>
      <c r="D66" s="6">
        <v>1</v>
      </c>
      <c r="E66" s="6"/>
      <c r="F66" s="6">
        <v>1</v>
      </c>
    </row>
    <row r="67" spans="1:6" x14ac:dyDescent="0.25">
      <c r="A67" t="s">
        <v>268</v>
      </c>
      <c r="B67" s="6"/>
      <c r="C67" s="6">
        <v>3</v>
      </c>
      <c r="D67" s="6">
        <v>4</v>
      </c>
      <c r="E67" s="6">
        <v>1</v>
      </c>
      <c r="F67" s="6">
        <v>8</v>
      </c>
    </row>
    <row r="68" spans="1:6" x14ac:dyDescent="0.25">
      <c r="A68" t="s">
        <v>310</v>
      </c>
      <c r="B68" s="6"/>
      <c r="C68" s="6"/>
      <c r="D68" s="6">
        <v>1</v>
      </c>
      <c r="E68" s="6"/>
      <c r="F68" s="6">
        <v>1</v>
      </c>
    </row>
    <row r="69" spans="1:6" x14ac:dyDescent="0.25">
      <c r="A69" t="s">
        <v>281</v>
      </c>
      <c r="B69" s="6"/>
      <c r="C69" s="6"/>
      <c r="D69" s="6">
        <v>2</v>
      </c>
      <c r="E69" s="6"/>
      <c r="F69" s="6">
        <v>2</v>
      </c>
    </row>
    <row r="70" spans="1:6" x14ac:dyDescent="0.25">
      <c r="A70" t="s">
        <v>279</v>
      </c>
      <c r="B70" s="6"/>
      <c r="C70" s="6"/>
      <c r="D70" s="6">
        <v>2</v>
      </c>
      <c r="E70" s="6"/>
      <c r="F70" s="6">
        <v>2</v>
      </c>
    </row>
    <row r="71" spans="1:6" x14ac:dyDescent="0.25">
      <c r="A71" t="s">
        <v>337</v>
      </c>
      <c r="B71" s="6">
        <v>1</v>
      </c>
      <c r="C71" s="6"/>
      <c r="D71" s="6"/>
      <c r="E71" s="6"/>
      <c r="F71" s="6">
        <v>1</v>
      </c>
    </row>
    <row r="72" spans="1:6" x14ac:dyDescent="0.25">
      <c r="A72" t="s">
        <v>324</v>
      </c>
      <c r="B72" s="6"/>
      <c r="C72" s="6">
        <v>1</v>
      </c>
      <c r="D72" s="6"/>
      <c r="E72" s="6"/>
      <c r="F72" s="6">
        <v>1</v>
      </c>
    </row>
    <row r="73" spans="1:6" x14ac:dyDescent="0.25">
      <c r="A73" t="s">
        <v>293</v>
      </c>
      <c r="B73" s="6"/>
      <c r="C73" s="6"/>
      <c r="D73" s="6">
        <v>1</v>
      </c>
      <c r="E73" s="6"/>
      <c r="F73" s="6">
        <v>1</v>
      </c>
    </row>
    <row r="74" spans="1:6" x14ac:dyDescent="0.25">
      <c r="A74" t="s">
        <v>290</v>
      </c>
      <c r="B74" s="6"/>
      <c r="C74" s="6"/>
      <c r="D74" s="6">
        <v>1</v>
      </c>
      <c r="E74" s="6"/>
      <c r="F74" s="6">
        <v>1</v>
      </c>
    </row>
    <row r="75" spans="1:6" x14ac:dyDescent="0.25">
      <c r="A75" t="s">
        <v>287</v>
      </c>
      <c r="B75" s="6"/>
      <c r="C75" s="6"/>
      <c r="D75" s="6">
        <v>1</v>
      </c>
      <c r="E75" s="6"/>
      <c r="F75" s="6">
        <v>1</v>
      </c>
    </row>
    <row r="76" spans="1:6" x14ac:dyDescent="0.25">
      <c r="A76" t="s">
        <v>288</v>
      </c>
      <c r="B76" s="6"/>
      <c r="C76" s="6">
        <v>1</v>
      </c>
      <c r="D76" s="6">
        <v>1</v>
      </c>
      <c r="E76" s="6"/>
      <c r="F76" s="6">
        <v>2</v>
      </c>
    </row>
    <row r="77" spans="1:6" x14ac:dyDescent="0.25">
      <c r="A77" t="s">
        <v>291</v>
      </c>
      <c r="B77" s="6"/>
      <c r="C77" s="6"/>
      <c r="D77" s="6">
        <v>1</v>
      </c>
      <c r="E77" s="6"/>
      <c r="F77" s="6">
        <v>1</v>
      </c>
    </row>
    <row r="78" spans="1:6" x14ac:dyDescent="0.25">
      <c r="A78" t="s">
        <v>289</v>
      </c>
      <c r="B78" s="6"/>
      <c r="C78" s="6"/>
      <c r="D78" s="6">
        <v>1</v>
      </c>
      <c r="E78" s="6"/>
      <c r="F78" s="6">
        <v>1</v>
      </c>
    </row>
    <row r="79" spans="1:6" x14ac:dyDescent="0.25">
      <c r="A79" t="s">
        <v>318</v>
      </c>
      <c r="B79" s="6"/>
      <c r="C79" s="6"/>
      <c r="D79" s="6">
        <v>1</v>
      </c>
      <c r="E79" s="6"/>
      <c r="F79" s="6">
        <v>1</v>
      </c>
    </row>
    <row r="80" spans="1:6" x14ac:dyDescent="0.25">
      <c r="A80" t="s">
        <v>314</v>
      </c>
      <c r="B80" s="6"/>
      <c r="C80" s="6"/>
      <c r="D80" s="6">
        <v>1</v>
      </c>
      <c r="E80" s="6"/>
      <c r="F80" s="6">
        <v>1</v>
      </c>
    </row>
    <row r="81" spans="1:6" x14ac:dyDescent="0.25">
      <c r="A81" t="s">
        <v>265</v>
      </c>
      <c r="B81" s="6"/>
      <c r="C81" s="6">
        <v>2</v>
      </c>
      <c r="D81" s="6">
        <v>10</v>
      </c>
      <c r="E81" s="6">
        <v>3</v>
      </c>
      <c r="F81" s="6">
        <v>15</v>
      </c>
    </row>
    <row r="82" spans="1:6" x14ac:dyDescent="0.25">
      <c r="A82" t="s">
        <v>342</v>
      </c>
      <c r="B82" s="6">
        <v>10</v>
      </c>
      <c r="C82" s="6">
        <v>106</v>
      </c>
      <c r="D82" s="6">
        <v>124</v>
      </c>
      <c r="E82" s="6">
        <v>22</v>
      </c>
      <c r="F82" s="6">
        <v>262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93348-8570-4943-AD51-1ED36FB75B37}">
  <dimension ref="A3:R82"/>
  <sheetViews>
    <sheetView showGridLines="0" tabSelected="1" topLeftCell="I64" workbookViewId="0">
      <selection activeCell="F23" sqref="F23"/>
    </sheetView>
  </sheetViews>
  <sheetFormatPr defaultRowHeight="15" x14ac:dyDescent="0.25"/>
  <cols>
    <col min="1" max="1" width="78.7109375" bestFit="1" customWidth="1"/>
    <col min="2" max="17" width="10.7109375" bestFit="1" customWidth="1"/>
    <col min="18" max="19" width="11.140625" bestFit="1" customWidth="1"/>
  </cols>
  <sheetData>
    <row r="3" spans="1:18" x14ac:dyDescent="0.25">
      <c r="A3" s="7" t="s">
        <v>343</v>
      </c>
    </row>
    <row r="4" spans="1:18" x14ac:dyDescent="0.25">
      <c r="B4" s="5">
        <v>43862</v>
      </c>
      <c r="C4" s="5">
        <v>43864</v>
      </c>
      <c r="D4" s="5">
        <v>43865</v>
      </c>
      <c r="E4" s="5">
        <v>43866</v>
      </c>
      <c r="F4" s="5">
        <v>43867</v>
      </c>
      <c r="G4" s="5">
        <v>43868</v>
      </c>
      <c r="H4" s="5">
        <v>43869</v>
      </c>
      <c r="I4" s="5">
        <v>43870</v>
      </c>
      <c r="J4" s="5">
        <v>43871</v>
      </c>
      <c r="K4" s="5">
        <v>43872</v>
      </c>
      <c r="L4" s="5">
        <v>43873</v>
      </c>
      <c r="M4" s="5">
        <v>43874</v>
      </c>
      <c r="N4" s="5">
        <v>43875</v>
      </c>
      <c r="O4" s="5">
        <v>43876</v>
      </c>
      <c r="P4" s="5">
        <v>43877</v>
      </c>
      <c r="Q4" s="5">
        <v>43878</v>
      </c>
      <c r="R4" t="s">
        <v>342</v>
      </c>
    </row>
    <row r="5" spans="1:18" x14ac:dyDescent="0.25">
      <c r="A5" t="s">
        <v>264</v>
      </c>
      <c r="B5" s="6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>
        <v>1</v>
      </c>
      <c r="R5" s="6">
        <v>1</v>
      </c>
    </row>
    <row r="6" spans="1:18" x14ac:dyDescent="0.25">
      <c r="A6" t="s">
        <v>269</v>
      </c>
      <c r="B6" s="6"/>
      <c r="C6" s="6">
        <v>1</v>
      </c>
      <c r="D6" s="6">
        <v>6</v>
      </c>
      <c r="E6" s="6">
        <v>2</v>
      </c>
      <c r="F6" s="6">
        <v>3</v>
      </c>
      <c r="G6" s="6">
        <v>7</v>
      </c>
      <c r="H6" s="6"/>
      <c r="I6" s="6"/>
      <c r="J6" s="6">
        <v>1</v>
      </c>
      <c r="K6" s="6"/>
      <c r="L6" s="6">
        <v>1</v>
      </c>
      <c r="M6" s="6">
        <v>1</v>
      </c>
      <c r="N6" s="6">
        <v>2</v>
      </c>
      <c r="O6" s="6"/>
      <c r="P6" s="6"/>
      <c r="Q6" s="6">
        <v>2</v>
      </c>
      <c r="R6" s="6">
        <v>26</v>
      </c>
    </row>
    <row r="7" spans="1:18" x14ac:dyDescent="0.25">
      <c r="A7" t="s">
        <v>309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>
        <v>3</v>
      </c>
      <c r="N7" s="6"/>
      <c r="O7" s="6"/>
      <c r="P7" s="6"/>
      <c r="Q7" s="6"/>
      <c r="R7" s="6">
        <v>3</v>
      </c>
    </row>
    <row r="8" spans="1:18" x14ac:dyDescent="0.25">
      <c r="A8" t="s">
        <v>306</v>
      </c>
      <c r="B8" s="6"/>
      <c r="C8" s="6">
        <v>1</v>
      </c>
      <c r="D8" s="6"/>
      <c r="E8" s="6"/>
      <c r="F8" s="6">
        <v>1</v>
      </c>
      <c r="G8" s="6">
        <v>1</v>
      </c>
      <c r="H8" s="6"/>
      <c r="I8" s="6"/>
      <c r="J8" s="6">
        <v>1</v>
      </c>
      <c r="K8" s="6"/>
      <c r="L8" s="6"/>
      <c r="M8" s="6">
        <v>1</v>
      </c>
      <c r="N8" s="6"/>
      <c r="O8" s="6"/>
      <c r="P8" s="6"/>
      <c r="Q8" s="6"/>
      <c r="R8" s="6">
        <v>5</v>
      </c>
    </row>
    <row r="9" spans="1:18" x14ac:dyDescent="0.25">
      <c r="A9" t="s">
        <v>276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>
        <v>1</v>
      </c>
      <c r="Q9" s="6"/>
      <c r="R9" s="6">
        <v>1</v>
      </c>
    </row>
    <row r="10" spans="1:18" x14ac:dyDescent="0.25">
      <c r="A10" t="s">
        <v>332</v>
      </c>
      <c r="B10" s="6"/>
      <c r="C10" s="6"/>
      <c r="D10" s="6"/>
      <c r="E10" s="6">
        <v>1</v>
      </c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>
        <v>1</v>
      </c>
    </row>
    <row r="11" spans="1:18" x14ac:dyDescent="0.25">
      <c r="A11" t="s">
        <v>335</v>
      </c>
      <c r="B11" s="6"/>
      <c r="C11" s="6">
        <v>1</v>
      </c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>
        <v>1</v>
      </c>
    </row>
    <row r="12" spans="1:18" x14ac:dyDescent="0.25">
      <c r="A12" t="s">
        <v>340</v>
      </c>
      <c r="B12" s="6">
        <v>1</v>
      </c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>
        <v>1</v>
      </c>
    </row>
    <row r="13" spans="1:18" x14ac:dyDescent="0.25">
      <c r="A13" t="s">
        <v>338</v>
      </c>
      <c r="B13" s="6">
        <v>1</v>
      </c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>
        <v>1</v>
      </c>
    </row>
    <row r="14" spans="1:18" x14ac:dyDescent="0.25">
      <c r="A14" t="s">
        <v>280</v>
      </c>
      <c r="B14" s="6">
        <v>1</v>
      </c>
      <c r="C14" s="6">
        <v>1</v>
      </c>
      <c r="D14" s="6">
        <v>1</v>
      </c>
      <c r="E14" s="6">
        <v>1</v>
      </c>
      <c r="F14" s="6">
        <v>2</v>
      </c>
      <c r="G14" s="6">
        <v>2</v>
      </c>
      <c r="H14" s="6"/>
      <c r="I14" s="6">
        <v>1</v>
      </c>
      <c r="J14" s="6">
        <v>2</v>
      </c>
      <c r="K14" s="6">
        <v>2</v>
      </c>
      <c r="L14" s="6">
        <v>1</v>
      </c>
      <c r="M14" s="6">
        <v>1</v>
      </c>
      <c r="N14" s="6">
        <v>1</v>
      </c>
      <c r="O14" s="6">
        <v>2</v>
      </c>
      <c r="P14" s="6">
        <v>1</v>
      </c>
      <c r="Q14" s="6"/>
      <c r="R14" s="6">
        <v>19</v>
      </c>
    </row>
    <row r="15" spans="1:18" x14ac:dyDescent="0.25">
      <c r="A15" t="s">
        <v>273</v>
      </c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>
        <v>1</v>
      </c>
      <c r="O15" s="6"/>
      <c r="P15" s="6"/>
      <c r="Q15" s="6">
        <v>3</v>
      </c>
      <c r="R15" s="6">
        <v>4</v>
      </c>
    </row>
    <row r="16" spans="1:18" x14ac:dyDescent="0.25">
      <c r="A16" t="s">
        <v>303</v>
      </c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>
        <v>1</v>
      </c>
      <c r="N16" s="6"/>
      <c r="O16" s="6"/>
      <c r="P16" s="6"/>
      <c r="Q16" s="6"/>
      <c r="R16" s="6">
        <v>1</v>
      </c>
    </row>
    <row r="17" spans="1:18" x14ac:dyDescent="0.25">
      <c r="A17" t="s">
        <v>275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>
        <v>1</v>
      </c>
      <c r="Q17" s="6"/>
      <c r="R17" s="6">
        <v>1</v>
      </c>
    </row>
    <row r="18" spans="1:18" x14ac:dyDescent="0.25">
      <c r="A18" t="s">
        <v>267</v>
      </c>
      <c r="B18" s="6"/>
      <c r="C18" s="6"/>
      <c r="D18" s="6">
        <v>1</v>
      </c>
      <c r="E18" s="6">
        <v>1</v>
      </c>
      <c r="F18" s="6">
        <v>1</v>
      </c>
      <c r="G18" s="6"/>
      <c r="H18" s="6"/>
      <c r="I18" s="6"/>
      <c r="J18" s="6">
        <v>1</v>
      </c>
      <c r="K18" s="6"/>
      <c r="L18" s="6">
        <v>2</v>
      </c>
      <c r="M18" s="6"/>
      <c r="N18" s="6">
        <v>3</v>
      </c>
      <c r="O18" s="6"/>
      <c r="P18" s="6"/>
      <c r="Q18" s="6">
        <v>6</v>
      </c>
      <c r="R18" s="6">
        <v>15</v>
      </c>
    </row>
    <row r="19" spans="1:18" x14ac:dyDescent="0.25">
      <c r="A19" t="s">
        <v>272</v>
      </c>
      <c r="B19" s="6"/>
      <c r="C19" s="6">
        <v>1</v>
      </c>
      <c r="D19" s="6"/>
      <c r="E19" s="6">
        <v>1</v>
      </c>
      <c r="F19" s="6">
        <v>1</v>
      </c>
      <c r="G19" s="6"/>
      <c r="H19" s="6"/>
      <c r="I19" s="6"/>
      <c r="J19" s="6">
        <v>1</v>
      </c>
      <c r="K19" s="6"/>
      <c r="L19" s="6"/>
      <c r="M19" s="6"/>
      <c r="N19" s="6"/>
      <c r="O19" s="6"/>
      <c r="P19" s="6"/>
      <c r="Q19" s="6">
        <v>1</v>
      </c>
      <c r="R19" s="6">
        <v>5</v>
      </c>
    </row>
    <row r="20" spans="1:18" x14ac:dyDescent="0.25">
      <c r="A20" t="s">
        <v>302</v>
      </c>
      <c r="B20" s="6"/>
      <c r="C20" s="6">
        <v>2</v>
      </c>
      <c r="D20" s="6">
        <v>2</v>
      </c>
      <c r="E20" s="6"/>
      <c r="F20" s="6">
        <v>2</v>
      </c>
      <c r="G20" s="6">
        <v>2</v>
      </c>
      <c r="H20" s="6"/>
      <c r="I20" s="6"/>
      <c r="J20" s="6">
        <v>2</v>
      </c>
      <c r="K20" s="6">
        <v>2</v>
      </c>
      <c r="L20" s="6"/>
      <c r="M20" s="6"/>
      <c r="N20" s="6">
        <v>1</v>
      </c>
      <c r="O20" s="6"/>
      <c r="P20" s="6"/>
      <c r="Q20" s="6"/>
      <c r="R20" s="6">
        <v>13</v>
      </c>
    </row>
    <row r="21" spans="1:18" x14ac:dyDescent="0.25">
      <c r="A21" t="s">
        <v>271</v>
      </c>
      <c r="B21" s="6"/>
      <c r="C21" s="6">
        <v>1</v>
      </c>
      <c r="D21" s="6"/>
      <c r="E21" s="6"/>
      <c r="F21" s="6">
        <v>1</v>
      </c>
      <c r="G21" s="6">
        <v>1</v>
      </c>
      <c r="H21" s="6"/>
      <c r="I21" s="6"/>
      <c r="J21" s="6"/>
      <c r="K21" s="6"/>
      <c r="L21" s="6"/>
      <c r="M21" s="6">
        <v>2</v>
      </c>
      <c r="N21" s="6"/>
      <c r="O21" s="6"/>
      <c r="P21" s="6"/>
      <c r="Q21" s="6">
        <v>1</v>
      </c>
      <c r="R21" s="6">
        <v>6</v>
      </c>
    </row>
    <row r="22" spans="1:18" x14ac:dyDescent="0.25">
      <c r="A22" t="s">
        <v>284</v>
      </c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>
        <v>1</v>
      </c>
      <c r="Q22" s="6"/>
      <c r="R22" s="6">
        <v>1</v>
      </c>
    </row>
    <row r="23" spans="1:18" x14ac:dyDescent="0.25">
      <c r="A23" t="s">
        <v>308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>
        <v>1</v>
      </c>
      <c r="N23" s="6"/>
      <c r="O23" s="6"/>
      <c r="P23" s="6"/>
      <c r="Q23" s="6"/>
      <c r="R23" s="6">
        <v>1</v>
      </c>
    </row>
    <row r="24" spans="1:18" x14ac:dyDescent="0.25">
      <c r="A24" t="s">
        <v>311</v>
      </c>
      <c r="B24" s="6"/>
      <c r="C24" s="6">
        <v>2</v>
      </c>
      <c r="D24" s="6">
        <v>1</v>
      </c>
      <c r="E24" s="6"/>
      <c r="F24" s="6">
        <v>2</v>
      </c>
      <c r="G24" s="6"/>
      <c r="H24" s="6"/>
      <c r="I24" s="6"/>
      <c r="J24" s="6">
        <v>1</v>
      </c>
      <c r="K24" s="6"/>
      <c r="L24" s="6"/>
      <c r="M24" s="6">
        <v>1</v>
      </c>
      <c r="N24" s="6"/>
      <c r="O24" s="6"/>
      <c r="P24" s="6"/>
      <c r="Q24" s="6"/>
      <c r="R24" s="6">
        <v>7</v>
      </c>
    </row>
    <row r="25" spans="1:18" x14ac:dyDescent="0.25">
      <c r="A25" t="s">
        <v>298</v>
      </c>
      <c r="B25" s="6">
        <v>1</v>
      </c>
      <c r="C25" s="6"/>
      <c r="D25" s="6"/>
      <c r="E25" s="6"/>
      <c r="F25" s="6"/>
      <c r="G25" s="6"/>
      <c r="H25" s="6">
        <v>1</v>
      </c>
      <c r="I25" s="6"/>
      <c r="J25" s="6"/>
      <c r="K25" s="6"/>
      <c r="L25" s="6"/>
      <c r="M25" s="6"/>
      <c r="N25" s="6"/>
      <c r="O25" s="6">
        <v>1</v>
      </c>
      <c r="P25" s="6"/>
      <c r="Q25" s="6"/>
      <c r="R25" s="6">
        <v>3</v>
      </c>
    </row>
    <row r="26" spans="1:18" x14ac:dyDescent="0.25">
      <c r="A26" t="s">
        <v>297</v>
      </c>
      <c r="B26" s="6">
        <v>1</v>
      </c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>
        <v>2</v>
      </c>
      <c r="P26" s="6"/>
      <c r="Q26" s="6"/>
      <c r="R26" s="6">
        <v>3</v>
      </c>
    </row>
    <row r="27" spans="1:18" x14ac:dyDescent="0.25">
      <c r="A27" t="s">
        <v>299</v>
      </c>
      <c r="B27" s="6"/>
      <c r="C27" s="6">
        <v>1</v>
      </c>
      <c r="D27" s="6"/>
      <c r="E27" s="6">
        <v>1</v>
      </c>
      <c r="F27" s="6"/>
      <c r="G27" s="6">
        <v>1</v>
      </c>
      <c r="H27" s="6"/>
      <c r="I27" s="6"/>
      <c r="J27" s="6"/>
      <c r="K27" s="6"/>
      <c r="L27" s="6"/>
      <c r="M27" s="6"/>
      <c r="N27" s="6"/>
      <c r="O27" s="6">
        <v>1</v>
      </c>
      <c r="P27" s="6"/>
      <c r="Q27" s="6"/>
      <c r="R27" s="6">
        <v>4</v>
      </c>
    </row>
    <row r="28" spans="1:18" x14ac:dyDescent="0.25">
      <c r="A28" t="s">
        <v>296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>
        <v>1</v>
      </c>
      <c r="P28" s="6"/>
      <c r="Q28" s="6"/>
      <c r="R28" s="6">
        <v>1</v>
      </c>
    </row>
    <row r="29" spans="1:18" x14ac:dyDescent="0.25">
      <c r="A29" t="s">
        <v>321</v>
      </c>
      <c r="B29" s="6"/>
      <c r="C29" s="6"/>
      <c r="D29" s="6"/>
      <c r="E29" s="6"/>
      <c r="F29" s="6"/>
      <c r="G29" s="6"/>
      <c r="H29" s="6"/>
      <c r="I29" s="6"/>
      <c r="J29" s="6">
        <v>1</v>
      </c>
      <c r="K29" s="6"/>
      <c r="L29" s="6"/>
      <c r="M29" s="6"/>
      <c r="N29" s="6"/>
      <c r="O29" s="6"/>
      <c r="P29" s="6"/>
      <c r="Q29" s="6"/>
      <c r="R29" s="6">
        <v>1</v>
      </c>
    </row>
    <row r="30" spans="1:18" x14ac:dyDescent="0.25">
      <c r="A30" t="s">
        <v>327</v>
      </c>
      <c r="B30" s="6"/>
      <c r="C30" s="6"/>
      <c r="D30" s="6"/>
      <c r="E30" s="6"/>
      <c r="F30" s="6">
        <v>4</v>
      </c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>
        <v>4</v>
      </c>
    </row>
    <row r="31" spans="1:18" x14ac:dyDescent="0.25">
      <c r="A31" t="s">
        <v>333</v>
      </c>
      <c r="B31" s="6"/>
      <c r="C31" s="6"/>
      <c r="D31" s="6"/>
      <c r="E31" s="6">
        <v>1</v>
      </c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>
        <v>1</v>
      </c>
    </row>
    <row r="32" spans="1:18" x14ac:dyDescent="0.25">
      <c r="A32" t="s">
        <v>292</v>
      </c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>
        <v>1</v>
      </c>
      <c r="Q32" s="6"/>
      <c r="R32" s="6">
        <v>1</v>
      </c>
    </row>
    <row r="33" spans="1:18" x14ac:dyDescent="0.25">
      <c r="A33" t="s">
        <v>295</v>
      </c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>
        <v>1</v>
      </c>
      <c r="Q33" s="6"/>
      <c r="R33" s="6">
        <v>1</v>
      </c>
    </row>
    <row r="34" spans="1:18" x14ac:dyDescent="0.25">
      <c r="A34" t="s">
        <v>317</v>
      </c>
      <c r="B34" s="6"/>
      <c r="C34" s="6">
        <v>1</v>
      </c>
      <c r="D34" s="6"/>
      <c r="E34" s="6"/>
      <c r="F34" s="6"/>
      <c r="G34" s="6"/>
      <c r="H34" s="6"/>
      <c r="I34" s="6"/>
      <c r="J34" s="6"/>
      <c r="K34" s="6"/>
      <c r="L34" s="6">
        <v>2</v>
      </c>
      <c r="M34" s="6"/>
      <c r="N34" s="6"/>
      <c r="O34" s="6"/>
      <c r="P34" s="6"/>
      <c r="Q34" s="6"/>
      <c r="R34" s="6">
        <v>3</v>
      </c>
    </row>
    <row r="35" spans="1:18" x14ac:dyDescent="0.25">
      <c r="A35" t="s">
        <v>322</v>
      </c>
      <c r="B35" s="6"/>
      <c r="C35" s="6"/>
      <c r="D35" s="6"/>
      <c r="E35" s="6"/>
      <c r="F35" s="6"/>
      <c r="G35" s="6"/>
      <c r="H35" s="6"/>
      <c r="I35" s="6">
        <v>1</v>
      </c>
      <c r="J35" s="6"/>
      <c r="K35" s="6"/>
      <c r="L35" s="6"/>
      <c r="M35" s="6"/>
      <c r="N35" s="6"/>
      <c r="O35" s="6"/>
      <c r="P35" s="6"/>
      <c r="Q35" s="6"/>
      <c r="R35" s="6">
        <v>1</v>
      </c>
    </row>
    <row r="36" spans="1:18" x14ac:dyDescent="0.25">
      <c r="A36" t="s">
        <v>323</v>
      </c>
      <c r="B36" s="6"/>
      <c r="C36" s="6"/>
      <c r="D36" s="6"/>
      <c r="E36" s="6">
        <v>1</v>
      </c>
      <c r="F36" s="6"/>
      <c r="G36" s="6"/>
      <c r="H36" s="6">
        <v>1</v>
      </c>
      <c r="I36" s="6"/>
      <c r="J36" s="6"/>
      <c r="K36" s="6"/>
      <c r="L36" s="6"/>
      <c r="M36" s="6"/>
      <c r="N36" s="6"/>
      <c r="O36" s="6"/>
      <c r="P36" s="6"/>
      <c r="Q36" s="6"/>
      <c r="R36" s="6">
        <v>2</v>
      </c>
    </row>
    <row r="37" spans="1:18" x14ac:dyDescent="0.25">
      <c r="A37" t="s">
        <v>334</v>
      </c>
      <c r="B37" s="6"/>
      <c r="C37" s="6">
        <v>1</v>
      </c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>
        <v>1</v>
      </c>
    </row>
    <row r="38" spans="1:18" x14ac:dyDescent="0.25">
      <c r="A38" t="s">
        <v>300</v>
      </c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>
        <v>1</v>
      </c>
      <c r="O38" s="6"/>
      <c r="P38" s="6"/>
      <c r="Q38" s="6"/>
      <c r="R38" s="6">
        <v>1</v>
      </c>
    </row>
    <row r="39" spans="1:18" x14ac:dyDescent="0.25">
      <c r="A39" t="s">
        <v>270</v>
      </c>
      <c r="B39" s="6"/>
      <c r="C39" s="6"/>
      <c r="D39" s="6"/>
      <c r="E39" s="6">
        <v>1</v>
      </c>
      <c r="F39" s="6"/>
      <c r="G39" s="6"/>
      <c r="H39" s="6"/>
      <c r="I39" s="6"/>
      <c r="J39" s="6"/>
      <c r="K39" s="6">
        <v>1</v>
      </c>
      <c r="L39" s="6"/>
      <c r="M39" s="6"/>
      <c r="N39" s="6"/>
      <c r="O39" s="6"/>
      <c r="P39" s="6"/>
      <c r="Q39" s="6">
        <v>1</v>
      </c>
      <c r="R39" s="6">
        <v>3</v>
      </c>
    </row>
    <row r="40" spans="1:18" x14ac:dyDescent="0.25">
      <c r="A40" t="s">
        <v>329</v>
      </c>
      <c r="B40" s="6"/>
      <c r="C40" s="6"/>
      <c r="D40" s="6"/>
      <c r="E40" s="6"/>
      <c r="F40" s="6">
        <v>1</v>
      </c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>
        <v>1</v>
      </c>
    </row>
    <row r="41" spans="1:18" x14ac:dyDescent="0.25">
      <c r="A41" t="s">
        <v>266</v>
      </c>
      <c r="B41" s="6"/>
      <c r="C41" s="6">
        <v>1</v>
      </c>
      <c r="D41" s="6">
        <v>2</v>
      </c>
      <c r="E41" s="6">
        <v>1</v>
      </c>
      <c r="F41" s="6">
        <v>2</v>
      </c>
      <c r="G41" s="6">
        <v>2</v>
      </c>
      <c r="H41" s="6"/>
      <c r="I41" s="6"/>
      <c r="J41" s="6"/>
      <c r="K41" s="6">
        <v>2</v>
      </c>
      <c r="L41" s="6">
        <v>2</v>
      </c>
      <c r="M41" s="6">
        <v>4</v>
      </c>
      <c r="N41" s="6">
        <v>6</v>
      </c>
      <c r="O41" s="6"/>
      <c r="P41" s="6"/>
      <c r="Q41" s="6">
        <v>3</v>
      </c>
      <c r="R41" s="6">
        <v>25</v>
      </c>
    </row>
    <row r="42" spans="1:18" x14ac:dyDescent="0.25">
      <c r="A42" t="s">
        <v>283</v>
      </c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>
        <v>1</v>
      </c>
      <c r="N42" s="6"/>
      <c r="O42" s="6"/>
      <c r="P42" s="6">
        <v>2</v>
      </c>
      <c r="Q42" s="6"/>
      <c r="R42" s="6">
        <v>3</v>
      </c>
    </row>
    <row r="43" spans="1:18" x14ac:dyDescent="0.25">
      <c r="A43" t="s">
        <v>312</v>
      </c>
      <c r="B43" s="6"/>
      <c r="C43" s="6">
        <v>1</v>
      </c>
      <c r="D43" s="6">
        <v>1</v>
      </c>
      <c r="E43" s="6">
        <v>1</v>
      </c>
      <c r="F43" s="6">
        <v>1</v>
      </c>
      <c r="G43" s="6">
        <v>1</v>
      </c>
      <c r="H43" s="6"/>
      <c r="I43" s="6"/>
      <c r="J43" s="6"/>
      <c r="K43" s="6">
        <v>1</v>
      </c>
      <c r="L43" s="6">
        <v>1</v>
      </c>
      <c r="M43" s="6"/>
      <c r="N43" s="6"/>
      <c r="O43" s="6"/>
      <c r="P43" s="6"/>
      <c r="Q43" s="6"/>
      <c r="R43" s="6">
        <v>7</v>
      </c>
    </row>
    <row r="44" spans="1:18" x14ac:dyDescent="0.25">
      <c r="A44" t="s">
        <v>307</v>
      </c>
      <c r="B44" s="6"/>
      <c r="C44" s="6"/>
      <c r="D44" s="6"/>
      <c r="E44" s="6"/>
      <c r="F44" s="6">
        <v>1</v>
      </c>
      <c r="G44" s="6">
        <v>1</v>
      </c>
      <c r="H44" s="6"/>
      <c r="I44" s="6"/>
      <c r="J44" s="6"/>
      <c r="K44" s="6"/>
      <c r="L44" s="6"/>
      <c r="M44" s="6">
        <v>1</v>
      </c>
      <c r="N44" s="6"/>
      <c r="O44" s="6"/>
      <c r="P44" s="6"/>
      <c r="Q44" s="6"/>
      <c r="R44" s="6">
        <v>3</v>
      </c>
    </row>
    <row r="45" spans="1:18" x14ac:dyDescent="0.25">
      <c r="A45" t="s">
        <v>331</v>
      </c>
      <c r="B45" s="6"/>
      <c r="C45" s="6"/>
      <c r="D45" s="6"/>
      <c r="E45" s="6"/>
      <c r="F45" s="6">
        <v>1</v>
      </c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>
        <v>1</v>
      </c>
    </row>
    <row r="46" spans="1:18" x14ac:dyDescent="0.25">
      <c r="A46" t="s">
        <v>328</v>
      </c>
      <c r="B46" s="6"/>
      <c r="C46" s="6"/>
      <c r="D46" s="6"/>
      <c r="E46" s="6"/>
      <c r="F46" s="6">
        <v>3</v>
      </c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>
        <v>3</v>
      </c>
    </row>
    <row r="47" spans="1:18" x14ac:dyDescent="0.25">
      <c r="A47" t="s">
        <v>330</v>
      </c>
      <c r="B47" s="6"/>
      <c r="C47" s="6"/>
      <c r="D47" s="6"/>
      <c r="E47" s="6"/>
      <c r="F47" s="6">
        <v>1</v>
      </c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>
        <v>1</v>
      </c>
    </row>
    <row r="48" spans="1:18" x14ac:dyDescent="0.25">
      <c r="A48" t="s">
        <v>320</v>
      </c>
      <c r="B48" s="6"/>
      <c r="C48" s="6"/>
      <c r="D48" s="6"/>
      <c r="E48" s="6"/>
      <c r="F48" s="6">
        <v>1</v>
      </c>
      <c r="G48" s="6"/>
      <c r="H48" s="6"/>
      <c r="I48" s="6"/>
      <c r="J48" s="6"/>
      <c r="K48" s="6">
        <v>1</v>
      </c>
      <c r="L48" s="6"/>
      <c r="M48" s="6"/>
      <c r="N48" s="6"/>
      <c r="O48" s="6"/>
      <c r="P48" s="6"/>
      <c r="Q48" s="6"/>
      <c r="R48" s="6">
        <v>2</v>
      </c>
    </row>
    <row r="49" spans="1:18" x14ac:dyDescent="0.25">
      <c r="A49" t="s">
        <v>286</v>
      </c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>
        <v>1</v>
      </c>
      <c r="Q49" s="6"/>
      <c r="R49" s="6">
        <v>1</v>
      </c>
    </row>
    <row r="50" spans="1:18" x14ac:dyDescent="0.25">
      <c r="A50" t="s">
        <v>285</v>
      </c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>
        <v>1</v>
      </c>
      <c r="Q50" s="6"/>
      <c r="R50" s="6">
        <v>1</v>
      </c>
    </row>
    <row r="51" spans="1:18" x14ac:dyDescent="0.25">
      <c r="A51" t="s">
        <v>282</v>
      </c>
      <c r="B51" s="6"/>
      <c r="C51" s="6"/>
      <c r="D51" s="6">
        <v>1</v>
      </c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>
        <v>1</v>
      </c>
      <c r="Q51" s="6"/>
      <c r="R51" s="6">
        <v>2</v>
      </c>
    </row>
    <row r="52" spans="1:18" x14ac:dyDescent="0.25">
      <c r="A52" t="s">
        <v>294</v>
      </c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>
        <v>1</v>
      </c>
      <c r="Q52" s="6"/>
      <c r="R52" s="6">
        <v>1</v>
      </c>
    </row>
    <row r="53" spans="1:18" x14ac:dyDescent="0.25">
      <c r="A53" t="s">
        <v>336</v>
      </c>
      <c r="B53" s="6">
        <v>1</v>
      </c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>
        <v>1</v>
      </c>
    </row>
    <row r="54" spans="1:18" x14ac:dyDescent="0.25">
      <c r="A54" t="s">
        <v>304</v>
      </c>
      <c r="B54" s="6"/>
      <c r="C54" s="6"/>
      <c r="D54" s="6"/>
      <c r="E54" s="6"/>
      <c r="F54" s="6"/>
      <c r="G54" s="6"/>
      <c r="H54" s="6"/>
      <c r="I54" s="6"/>
      <c r="J54" s="6">
        <v>1</v>
      </c>
      <c r="K54" s="6">
        <v>1</v>
      </c>
      <c r="L54" s="6">
        <v>1</v>
      </c>
      <c r="M54" s="6">
        <v>1</v>
      </c>
      <c r="N54" s="6"/>
      <c r="O54" s="6"/>
      <c r="P54" s="6"/>
      <c r="Q54" s="6"/>
      <c r="R54" s="6">
        <v>4</v>
      </c>
    </row>
    <row r="55" spans="1:18" x14ac:dyDescent="0.25">
      <c r="A55" t="s">
        <v>305</v>
      </c>
      <c r="B55" s="6"/>
      <c r="C55" s="6"/>
      <c r="D55" s="6"/>
      <c r="E55" s="6"/>
      <c r="F55" s="6"/>
      <c r="G55" s="6"/>
      <c r="H55" s="6"/>
      <c r="I55" s="6"/>
      <c r="J55" s="6">
        <v>1</v>
      </c>
      <c r="K55" s="6">
        <v>1</v>
      </c>
      <c r="L55" s="6">
        <v>1</v>
      </c>
      <c r="M55" s="6">
        <v>1</v>
      </c>
      <c r="N55" s="6"/>
      <c r="O55" s="6"/>
      <c r="P55" s="6"/>
      <c r="Q55" s="6"/>
      <c r="R55" s="6">
        <v>4</v>
      </c>
    </row>
    <row r="56" spans="1:18" x14ac:dyDescent="0.25">
      <c r="A56" t="s">
        <v>339</v>
      </c>
      <c r="B56" s="6">
        <v>3</v>
      </c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>
        <v>3</v>
      </c>
    </row>
    <row r="57" spans="1:18" x14ac:dyDescent="0.25">
      <c r="A57" t="s">
        <v>278</v>
      </c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>
        <v>1</v>
      </c>
      <c r="Q57" s="6"/>
      <c r="R57" s="6">
        <v>1</v>
      </c>
    </row>
    <row r="58" spans="1:18" x14ac:dyDescent="0.25">
      <c r="A58" t="s">
        <v>315</v>
      </c>
      <c r="B58" s="6"/>
      <c r="C58" s="6"/>
      <c r="D58" s="6"/>
      <c r="E58" s="6"/>
      <c r="F58" s="6"/>
      <c r="G58" s="6"/>
      <c r="H58" s="6"/>
      <c r="I58" s="6"/>
      <c r="J58" s="6"/>
      <c r="K58" s="6"/>
      <c r="L58" s="6">
        <v>1</v>
      </c>
      <c r="M58" s="6"/>
      <c r="N58" s="6"/>
      <c r="O58" s="6"/>
      <c r="P58" s="6"/>
      <c r="Q58" s="6"/>
      <c r="R58" s="6">
        <v>1</v>
      </c>
    </row>
    <row r="59" spans="1:18" x14ac:dyDescent="0.25">
      <c r="A59" t="s">
        <v>277</v>
      </c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>
        <v>1</v>
      </c>
      <c r="Q59" s="6"/>
      <c r="R59" s="6">
        <v>1</v>
      </c>
    </row>
    <row r="60" spans="1:18" x14ac:dyDescent="0.25">
      <c r="A60" t="s">
        <v>313</v>
      </c>
      <c r="B60" s="6"/>
      <c r="C60" s="6"/>
      <c r="D60" s="6"/>
      <c r="E60" s="6"/>
      <c r="F60" s="6"/>
      <c r="G60" s="6"/>
      <c r="H60" s="6">
        <v>1</v>
      </c>
      <c r="I60" s="6"/>
      <c r="J60" s="6"/>
      <c r="K60" s="6"/>
      <c r="L60" s="6">
        <v>1</v>
      </c>
      <c r="M60" s="6"/>
      <c r="N60" s="6"/>
      <c r="O60" s="6"/>
      <c r="P60" s="6"/>
      <c r="Q60" s="6"/>
      <c r="R60" s="6">
        <v>2</v>
      </c>
    </row>
    <row r="61" spans="1:18" x14ac:dyDescent="0.25">
      <c r="A61" t="s">
        <v>274</v>
      </c>
      <c r="B61" s="6"/>
      <c r="C61" s="6"/>
      <c r="D61" s="6">
        <v>1</v>
      </c>
      <c r="E61" s="6"/>
      <c r="F61" s="6"/>
      <c r="G61" s="6"/>
      <c r="H61" s="6">
        <v>3</v>
      </c>
      <c r="I61" s="6"/>
      <c r="J61" s="6"/>
      <c r="K61" s="6"/>
      <c r="L61" s="6"/>
      <c r="M61" s="6"/>
      <c r="N61" s="6"/>
      <c r="O61" s="6"/>
      <c r="P61" s="6">
        <v>1</v>
      </c>
      <c r="Q61" s="6"/>
      <c r="R61" s="6">
        <v>5</v>
      </c>
    </row>
    <row r="62" spans="1:18" x14ac:dyDescent="0.25">
      <c r="A62" t="s">
        <v>325</v>
      </c>
      <c r="B62" s="6"/>
      <c r="C62" s="6"/>
      <c r="D62" s="6"/>
      <c r="E62" s="6"/>
      <c r="F62" s="6"/>
      <c r="G62" s="6"/>
      <c r="H62" s="6">
        <v>1</v>
      </c>
      <c r="I62" s="6"/>
      <c r="J62" s="6"/>
      <c r="K62" s="6"/>
      <c r="L62" s="6"/>
      <c r="M62" s="6"/>
      <c r="N62" s="6"/>
      <c r="O62" s="6"/>
      <c r="P62" s="6"/>
      <c r="Q62" s="6"/>
      <c r="R62" s="6">
        <v>1</v>
      </c>
    </row>
    <row r="63" spans="1:18" x14ac:dyDescent="0.25">
      <c r="A63" t="s">
        <v>326</v>
      </c>
      <c r="B63" s="6"/>
      <c r="C63" s="6"/>
      <c r="D63" s="6"/>
      <c r="E63" s="6"/>
      <c r="F63" s="6"/>
      <c r="G63" s="6">
        <v>1</v>
      </c>
      <c r="H63" s="6"/>
      <c r="I63" s="6"/>
      <c r="J63" s="6"/>
      <c r="K63" s="6"/>
      <c r="L63" s="6"/>
      <c r="M63" s="6"/>
      <c r="N63" s="6"/>
      <c r="O63" s="6"/>
      <c r="P63" s="6"/>
      <c r="Q63" s="6"/>
      <c r="R63" s="6">
        <v>1</v>
      </c>
    </row>
    <row r="64" spans="1:18" x14ac:dyDescent="0.25">
      <c r="A64" t="s">
        <v>319</v>
      </c>
      <c r="B64" s="6"/>
      <c r="C64" s="6"/>
      <c r="D64" s="6"/>
      <c r="E64" s="6"/>
      <c r="F64" s="6"/>
      <c r="G64" s="6"/>
      <c r="H64" s="6"/>
      <c r="I64" s="6"/>
      <c r="J64" s="6"/>
      <c r="K64" s="6">
        <v>3</v>
      </c>
      <c r="L64" s="6"/>
      <c r="M64" s="6"/>
      <c r="N64" s="6"/>
      <c r="O64" s="6"/>
      <c r="P64" s="6"/>
      <c r="Q64" s="6"/>
      <c r="R64" s="6">
        <v>3</v>
      </c>
    </row>
    <row r="65" spans="1:18" x14ac:dyDescent="0.25">
      <c r="A65" t="s">
        <v>301</v>
      </c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>
        <v>1</v>
      </c>
      <c r="O65" s="6"/>
      <c r="P65" s="6"/>
      <c r="Q65" s="6"/>
      <c r="R65" s="6">
        <v>1</v>
      </c>
    </row>
    <row r="66" spans="1:18" x14ac:dyDescent="0.25">
      <c r="A66" t="s">
        <v>316</v>
      </c>
      <c r="B66" s="6"/>
      <c r="C66" s="6"/>
      <c r="D66" s="6"/>
      <c r="E66" s="6"/>
      <c r="F66" s="6"/>
      <c r="G66" s="6"/>
      <c r="H66" s="6"/>
      <c r="I66" s="6"/>
      <c r="J66" s="6"/>
      <c r="K66" s="6"/>
      <c r="L66" s="6">
        <v>1</v>
      </c>
      <c r="M66" s="6"/>
      <c r="N66" s="6"/>
      <c r="O66" s="6"/>
      <c r="P66" s="6"/>
      <c r="Q66" s="6"/>
      <c r="R66" s="6">
        <v>1</v>
      </c>
    </row>
    <row r="67" spans="1:18" x14ac:dyDescent="0.25">
      <c r="A67" t="s">
        <v>268</v>
      </c>
      <c r="B67" s="6"/>
      <c r="C67" s="6"/>
      <c r="D67" s="6"/>
      <c r="E67" s="6"/>
      <c r="F67" s="6">
        <v>2</v>
      </c>
      <c r="G67" s="6">
        <v>1</v>
      </c>
      <c r="H67" s="6"/>
      <c r="I67" s="6"/>
      <c r="J67" s="6"/>
      <c r="K67" s="6"/>
      <c r="L67" s="6"/>
      <c r="M67" s="6">
        <v>3</v>
      </c>
      <c r="N67" s="6">
        <v>1</v>
      </c>
      <c r="O67" s="6"/>
      <c r="P67" s="6"/>
      <c r="Q67" s="6">
        <v>1</v>
      </c>
      <c r="R67" s="6">
        <v>8</v>
      </c>
    </row>
    <row r="68" spans="1:18" x14ac:dyDescent="0.25">
      <c r="A68" t="s">
        <v>310</v>
      </c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>
        <v>1</v>
      </c>
      <c r="N68" s="6"/>
      <c r="O68" s="6"/>
      <c r="P68" s="6"/>
      <c r="Q68" s="6"/>
      <c r="R68" s="6">
        <v>1</v>
      </c>
    </row>
    <row r="69" spans="1:18" x14ac:dyDescent="0.25">
      <c r="A69" t="s">
        <v>281</v>
      </c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>
        <v>2</v>
      </c>
      <c r="Q69" s="6"/>
      <c r="R69" s="6">
        <v>2</v>
      </c>
    </row>
    <row r="70" spans="1:18" x14ac:dyDescent="0.25">
      <c r="A70" t="s">
        <v>279</v>
      </c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>
        <v>2</v>
      </c>
      <c r="Q70" s="6"/>
      <c r="R70" s="6">
        <v>2</v>
      </c>
    </row>
    <row r="71" spans="1:18" x14ac:dyDescent="0.25">
      <c r="A71" t="s">
        <v>337</v>
      </c>
      <c r="B71" s="6">
        <v>1</v>
      </c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>
        <v>1</v>
      </c>
    </row>
    <row r="72" spans="1:18" x14ac:dyDescent="0.25">
      <c r="A72" t="s">
        <v>324</v>
      </c>
      <c r="B72" s="6"/>
      <c r="C72" s="6"/>
      <c r="D72" s="6"/>
      <c r="E72" s="6"/>
      <c r="F72" s="6"/>
      <c r="G72" s="6"/>
      <c r="H72" s="6">
        <v>1</v>
      </c>
      <c r="I72" s="6"/>
      <c r="J72" s="6"/>
      <c r="K72" s="6"/>
      <c r="L72" s="6"/>
      <c r="M72" s="6"/>
      <c r="N72" s="6"/>
      <c r="O72" s="6"/>
      <c r="P72" s="6"/>
      <c r="Q72" s="6"/>
      <c r="R72" s="6">
        <v>1</v>
      </c>
    </row>
    <row r="73" spans="1:18" x14ac:dyDescent="0.25">
      <c r="A73" t="s">
        <v>293</v>
      </c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>
        <v>1</v>
      </c>
      <c r="Q73" s="6"/>
      <c r="R73" s="6">
        <v>1</v>
      </c>
    </row>
    <row r="74" spans="1:18" x14ac:dyDescent="0.25">
      <c r="A74" t="s">
        <v>290</v>
      </c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>
        <v>1</v>
      </c>
      <c r="Q74" s="6"/>
      <c r="R74" s="6">
        <v>1</v>
      </c>
    </row>
    <row r="75" spans="1:18" x14ac:dyDescent="0.25">
      <c r="A75" t="s">
        <v>287</v>
      </c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>
        <v>1</v>
      </c>
      <c r="Q75" s="6"/>
      <c r="R75" s="6">
        <v>1</v>
      </c>
    </row>
    <row r="76" spans="1:18" x14ac:dyDescent="0.25">
      <c r="A76" t="s">
        <v>288</v>
      </c>
      <c r="B76" s="6"/>
      <c r="C76" s="6"/>
      <c r="D76" s="6">
        <v>1</v>
      </c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>
        <v>1</v>
      </c>
      <c r="Q76" s="6"/>
      <c r="R76" s="6">
        <v>2</v>
      </c>
    </row>
    <row r="77" spans="1:18" x14ac:dyDescent="0.25">
      <c r="A77" t="s">
        <v>291</v>
      </c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>
        <v>1</v>
      </c>
      <c r="Q77" s="6"/>
      <c r="R77" s="6">
        <v>1</v>
      </c>
    </row>
    <row r="78" spans="1:18" x14ac:dyDescent="0.25">
      <c r="A78" t="s">
        <v>289</v>
      </c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>
        <v>1</v>
      </c>
      <c r="Q78" s="6"/>
      <c r="R78" s="6">
        <v>1</v>
      </c>
    </row>
    <row r="79" spans="1:18" x14ac:dyDescent="0.25">
      <c r="A79" t="s">
        <v>318</v>
      </c>
      <c r="B79" s="6"/>
      <c r="C79" s="6"/>
      <c r="D79" s="6"/>
      <c r="E79" s="6"/>
      <c r="F79" s="6"/>
      <c r="G79" s="6"/>
      <c r="H79" s="6"/>
      <c r="I79" s="6"/>
      <c r="J79" s="6"/>
      <c r="K79" s="6">
        <v>1</v>
      </c>
      <c r="L79" s="6"/>
      <c r="M79" s="6"/>
      <c r="N79" s="6"/>
      <c r="O79" s="6"/>
      <c r="P79" s="6"/>
      <c r="Q79" s="6"/>
      <c r="R79" s="6">
        <v>1</v>
      </c>
    </row>
    <row r="80" spans="1:18" x14ac:dyDescent="0.25">
      <c r="A80" t="s">
        <v>314</v>
      </c>
      <c r="B80" s="6"/>
      <c r="C80" s="6"/>
      <c r="D80" s="6"/>
      <c r="E80" s="6"/>
      <c r="F80" s="6"/>
      <c r="G80" s="6"/>
      <c r="H80" s="6"/>
      <c r="I80" s="6"/>
      <c r="J80" s="6"/>
      <c r="K80" s="6"/>
      <c r="L80" s="6">
        <v>1</v>
      </c>
      <c r="M80" s="6"/>
      <c r="N80" s="6"/>
      <c r="O80" s="6"/>
      <c r="P80" s="6"/>
      <c r="Q80" s="6"/>
      <c r="R80" s="6">
        <v>1</v>
      </c>
    </row>
    <row r="81" spans="1:18" x14ac:dyDescent="0.25">
      <c r="A81" t="s">
        <v>265</v>
      </c>
      <c r="B81" s="6"/>
      <c r="C81" s="6"/>
      <c r="D81" s="6"/>
      <c r="E81" s="6"/>
      <c r="F81" s="6">
        <v>1</v>
      </c>
      <c r="G81" s="6"/>
      <c r="H81" s="6">
        <v>1</v>
      </c>
      <c r="I81" s="6"/>
      <c r="J81" s="6"/>
      <c r="K81" s="6"/>
      <c r="L81" s="6"/>
      <c r="M81" s="6">
        <v>4</v>
      </c>
      <c r="N81" s="6">
        <v>3</v>
      </c>
      <c r="O81" s="6">
        <v>3</v>
      </c>
      <c r="P81" s="6"/>
      <c r="Q81" s="6">
        <v>3</v>
      </c>
      <c r="R81" s="6">
        <v>15</v>
      </c>
    </row>
    <row r="82" spans="1:18" x14ac:dyDescent="0.25">
      <c r="A82" t="s">
        <v>342</v>
      </c>
      <c r="B82" s="6">
        <v>10</v>
      </c>
      <c r="C82" s="6">
        <v>15</v>
      </c>
      <c r="D82" s="6">
        <v>17</v>
      </c>
      <c r="E82" s="6">
        <v>12</v>
      </c>
      <c r="F82" s="6">
        <v>31</v>
      </c>
      <c r="G82" s="6">
        <v>20</v>
      </c>
      <c r="H82" s="6">
        <v>9</v>
      </c>
      <c r="I82" s="6">
        <v>2</v>
      </c>
      <c r="J82" s="6">
        <v>12</v>
      </c>
      <c r="K82" s="6">
        <v>15</v>
      </c>
      <c r="L82" s="6">
        <v>15</v>
      </c>
      <c r="M82" s="6">
        <v>27</v>
      </c>
      <c r="N82" s="6">
        <v>20</v>
      </c>
      <c r="O82" s="6">
        <v>10</v>
      </c>
      <c r="P82" s="6">
        <v>25</v>
      </c>
      <c r="Q82" s="6">
        <v>22</v>
      </c>
      <c r="R82" s="6">
        <v>262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63"/>
  <sheetViews>
    <sheetView topLeftCell="A250" workbookViewId="0">
      <selection activeCell="B262" sqref="B262"/>
    </sheetView>
  </sheetViews>
  <sheetFormatPr defaultColWidth="9.140625" defaultRowHeight="15" x14ac:dyDescent="0.25"/>
  <cols>
    <col min="1" max="1" width="13.85546875" customWidth="1"/>
    <col min="2" max="2" width="80" customWidth="1"/>
    <col min="3" max="3" width="18.5703125" style="5" customWidth="1"/>
  </cols>
  <sheetData>
    <row r="1" spans="1:4" x14ac:dyDescent="0.25">
      <c r="A1" s="3" t="s">
        <v>0</v>
      </c>
      <c r="B1" t="s">
        <v>341</v>
      </c>
      <c r="C1" s="4" t="s">
        <v>263</v>
      </c>
      <c r="D1" t="s">
        <v>344</v>
      </c>
    </row>
    <row r="2" spans="1:4" x14ac:dyDescent="0.25">
      <c r="A2" s="2" t="s">
        <v>261</v>
      </c>
      <c r="B2" t="s">
        <v>340</v>
      </c>
      <c r="C2" s="1">
        <v>43862</v>
      </c>
      <c r="D2">
        <f>_xlfn.ISOWEEKNUM(Données[[#This Row],[Date de cr]])</f>
        <v>5</v>
      </c>
    </row>
    <row r="3" spans="1:4" x14ac:dyDescent="0.25">
      <c r="A3" s="2" t="s">
        <v>256</v>
      </c>
      <c r="B3" t="s">
        <v>338</v>
      </c>
      <c r="C3" s="1">
        <v>43862</v>
      </c>
      <c r="D3">
        <f>_xlfn.ISOWEEKNUM(Données[[#This Row],[Date de cr]])</f>
        <v>5</v>
      </c>
    </row>
    <row r="4" spans="1:4" x14ac:dyDescent="0.25">
      <c r="A4" s="2" t="s">
        <v>253</v>
      </c>
      <c r="B4" t="s">
        <v>280</v>
      </c>
      <c r="C4" s="1">
        <v>43862</v>
      </c>
      <c r="D4">
        <f>_xlfn.ISOWEEKNUM(Données[[#This Row],[Date de cr]])</f>
        <v>5</v>
      </c>
    </row>
    <row r="5" spans="1:4" x14ac:dyDescent="0.25">
      <c r="A5" s="2" t="s">
        <v>257</v>
      </c>
      <c r="B5" t="s">
        <v>298</v>
      </c>
      <c r="C5" s="1">
        <v>43862</v>
      </c>
      <c r="D5">
        <f>_xlfn.ISOWEEKNUM(Données[[#This Row],[Date de cr]])</f>
        <v>5</v>
      </c>
    </row>
    <row r="6" spans="1:4" x14ac:dyDescent="0.25">
      <c r="A6" s="2" t="s">
        <v>262</v>
      </c>
      <c r="B6" t="s">
        <v>297</v>
      </c>
      <c r="C6" s="1">
        <v>43862</v>
      </c>
      <c r="D6">
        <f>_xlfn.ISOWEEKNUM(Données[[#This Row],[Date de cr]])</f>
        <v>5</v>
      </c>
    </row>
    <row r="7" spans="1:4" x14ac:dyDescent="0.25">
      <c r="A7" s="2" t="s">
        <v>254</v>
      </c>
      <c r="B7" t="s">
        <v>336</v>
      </c>
      <c r="C7" s="1">
        <v>43862</v>
      </c>
      <c r="D7">
        <f>_xlfn.ISOWEEKNUM(Données[[#This Row],[Date de cr]])</f>
        <v>5</v>
      </c>
    </row>
    <row r="8" spans="1:4" x14ac:dyDescent="0.25">
      <c r="A8" s="2" t="s">
        <v>258</v>
      </c>
      <c r="B8" t="s">
        <v>339</v>
      </c>
      <c r="C8" s="1">
        <v>43862</v>
      </c>
      <c r="D8">
        <f>_xlfn.ISOWEEKNUM(Données[[#This Row],[Date de cr]])</f>
        <v>5</v>
      </c>
    </row>
    <row r="9" spans="1:4" x14ac:dyDescent="0.25">
      <c r="A9" s="2" t="s">
        <v>259</v>
      </c>
      <c r="B9" t="s">
        <v>339</v>
      </c>
      <c r="C9" s="1">
        <v>43862</v>
      </c>
      <c r="D9">
        <f>_xlfn.ISOWEEKNUM(Données[[#This Row],[Date de cr]])</f>
        <v>5</v>
      </c>
    </row>
    <row r="10" spans="1:4" x14ac:dyDescent="0.25">
      <c r="A10" s="2" t="s">
        <v>260</v>
      </c>
      <c r="B10" t="s">
        <v>339</v>
      </c>
      <c r="C10" s="1">
        <v>43862</v>
      </c>
      <c r="D10">
        <f>_xlfn.ISOWEEKNUM(Données[[#This Row],[Date de cr]])</f>
        <v>5</v>
      </c>
    </row>
    <row r="11" spans="1:4" x14ac:dyDescent="0.25">
      <c r="A11" s="2" t="s">
        <v>255</v>
      </c>
      <c r="B11" t="s">
        <v>337</v>
      </c>
      <c r="C11" s="1">
        <v>43862</v>
      </c>
      <c r="D11">
        <f>_xlfn.ISOWEEKNUM(Données[[#This Row],[Date de cr]])</f>
        <v>5</v>
      </c>
    </row>
    <row r="12" spans="1:4" x14ac:dyDescent="0.25">
      <c r="A12" s="2" t="s">
        <v>244</v>
      </c>
      <c r="B12" t="s">
        <v>269</v>
      </c>
      <c r="C12" s="1">
        <v>43864</v>
      </c>
      <c r="D12">
        <f>_xlfn.ISOWEEKNUM(Données[[#This Row],[Date de cr]])</f>
        <v>6</v>
      </c>
    </row>
    <row r="13" spans="1:4" x14ac:dyDescent="0.25">
      <c r="A13" s="2" t="s">
        <v>250</v>
      </c>
      <c r="B13" t="s">
        <v>306</v>
      </c>
      <c r="C13" s="1">
        <v>43864</v>
      </c>
      <c r="D13">
        <f>_xlfn.ISOWEEKNUM(Données[[#This Row],[Date de cr]])</f>
        <v>6</v>
      </c>
    </row>
    <row r="14" spans="1:4" x14ac:dyDescent="0.25">
      <c r="A14" s="2" t="s">
        <v>252</v>
      </c>
      <c r="B14" t="s">
        <v>335</v>
      </c>
      <c r="C14" s="1">
        <v>43864</v>
      </c>
      <c r="D14">
        <f>_xlfn.ISOWEEKNUM(Données[[#This Row],[Date de cr]])</f>
        <v>6</v>
      </c>
    </row>
    <row r="15" spans="1:4" x14ac:dyDescent="0.25">
      <c r="A15" s="2" t="s">
        <v>238</v>
      </c>
      <c r="B15" t="s">
        <v>280</v>
      </c>
      <c r="C15" s="1">
        <v>43864</v>
      </c>
      <c r="D15">
        <f>_xlfn.ISOWEEKNUM(Données[[#This Row],[Date de cr]])</f>
        <v>6</v>
      </c>
    </row>
    <row r="16" spans="1:4" x14ac:dyDescent="0.25">
      <c r="A16" s="2" t="s">
        <v>249</v>
      </c>
      <c r="B16" t="s">
        <v>272</v>
      </c>
      <c r="C16" s="1">
        <v>43864</v>
      </c>
      <c r="D16">
        <f>_xlfn.ISOWEEKNUM(Données[[#This Row],[Date de cr]])</f>
        <v>6</v>
      </c>
    </row>
    <row r="17" spans="1:4" x14ac:dyDescent="0.25">
      <c r="A17" s="2" t="s">
        <v>239</v>
      </c>
      <c r="B17" t="s">
        <v>302</v>
      </c>
      <c r="C17" s="1">
        <v>43864</v>
      </c>
      <c r="D17">
        <f>_xlfn.ISOWEEKNUM(Données[[#This Row],[Date de cr]])</f>
        <v>6</v>
      </c>
    </row>
    <row r="18" spans="1:4" x14ac:dyDescent="0.25">
      <c r="A18" s="2" t="s">
        <v>241</v>
      </c>
      <c r="B18" t="s">
        <v>302</v>
      </c>
      <c r="C18" s="1">
        <v>43864</v>
      </c>
      <c r="D18">
        <f>_xlfn.ISOWEEKNUM(Données[[#This Row],[Date de cr]])</f>
        <v>6</v>
      </c>
    </row>
    <row r="19" spans="1:4" x14ac:dyDescent="0.25">
      <c r="A19" s="2" t="s">
        <v>243</v>
      </c>
      <c r="B19" t="s">
        <v>271</v>
      </c>
      <c r="C19" s="1">
        <v>43864</v>
      </c>
      <c r="D19">
        <f>_xlfn.ISOWEEKNUM(Données[[#This Row],[Date de cr]])</f>
        <v>6</v>
      </c>
    </row>
    <row r="20" spans="1:4" x14ac:dyDescent="0.25">
      <c r="A20" s="2" t="s">
        <v>240</v>
      </c>
      <c r="B20" t="s">
        <v>311</v>
      </c>
      <c r="C20" s="1">
        <v>43864</v>
      </c>
      <c r="D20">
        <f>_xlfn.ISOWEEKNUM(Données[[#This Row],[Date de cr]])</f>
        <v>6</v>
      </c>
    </row>
    <row r="21" spans="1:4" x14ac:dyDescent="0.25">
      <c r="A21" s="2" t="s">
        <v>251</v>
      </c>
      <c r="B21" t="s">
        <v>311</v>
      </c>
      <c r="C21" s="1">
        <v>43864</v>
      </c>
      <c r="D21">
        <f>_xlfn.ISOWEEKNUM(Données[[#This Row],[Date de cr]])</f>
        <v>6</v>
      </c>
    </row>
    <row r="22" spans="1:4" x14ac:dyDescent="0.25">
      <c r="A22" s="2" t="s">
        <v>242</v>
      </c>
      <c r="B22" t="s">
        <v>299</v>
      </c>
      <c r="C22" s="1">
        <v>43864</v>
      </c>
      <c r="D22">
        <f>_xlfn.ISOWEEKNUM(Données[[#This Row],[Date de cr]])</f>
        <v>6</v>
      </c>
    </row>
    <row r="23" spans="1:4" x14ac:dyDescent="0.25">
      <c r="A23" s="2" t="s">
        <v>247</v>
      </c>
      <c r="B23" t="s">
        <v>317</v>
      </c>
      <c r="C23" s="1">
        <v>43864</v>
      </c>
      <c r="D23">
        <f>_xlfn.ISOWEEKNUM(Données[[#This Row],[Date de cr]])</f>
        <v>6</v>
      </c>
    </row>
    <row r="24" spans="1:4" x14ac:dyDescent="0.25">
      <c r="A24" s="2" t="s">
        <v>248</v>
      </c>
      <c r="B24" t="s">
        <v>334</v>
      </c>
      <c r="C24" s="1">
        <v>43864</v>
      </c>
      <c r="D24">
        <f>_xlfn.ISOWEEKNUM(Données[[#This Row],[Date de cr]])</f>
        <v>6</v>
      </c>
    </row>
    <row r="25" spans="1:4" x14ac:dyDescent="0.25">
      <c r="A25" s="2" t="s">
        <v>245</v>
      </c>
      <c r="B25" t="s">
        <v>266</v>
      </c>
      <c r="C25" s="1">
        <v>43864</v>
      </c>
      <c r="D25">
        <f>_xlfn.ISOWEEKNUM(Données[[#This Row],[Date de cr]])</f>
        <v>6</v>
      </c>
    </row>
    <row r="26" spans="1:4" x14ac:dyDescent="0.25">
      <c r="A26" s="2" t="s">
        <v>246</v>
      </c>
      <c r="B26" t="s">
        <v>312</v>
      </c>
      <c r="C26" s="1">
        <v>43864</v>
      </c>
      <c r="D26">
        <f>_xlfn.ISOWEEKNUM(Données[[#This Row],[Date de cr]])</f>
        <v>6</v>
      </c>
    </row>
    <row r="27" spans="1:4" x14ac:dyDescent="0.25">
      <c r="A27" s="2" t="s">
        <v>224</v>
      </c>
      <c r="B27" t="s">
        <v>269</v>
      </c>
      <c r="C27" s="1">
        <v>43865</v>
      </c>
      <c r="D27">
        <f>_xlfn.ISOWEEKNUM(Données[[#This Row],[Date de cr]])</f>
        <v>6</v>
      </c>
    </row>
    <row r="28" spans="1:4" x14ac:dyDescent="0.25">
      <c r="A28" s="2" t="s">
        <v>225</v>
      </c>
      <c r="B28" t="s">
        <v>269</v>
      </c>
      <c r="C28" s="1">
        <v>43865</v>
      </c>
      <c r="D28">
        <f>_xlfn.ISOWEEKNUM(Données[[#This Row],[Date de cr]])</f>
        <v>6</v>
      </c>
    </row>
    <row r="29" spans="1:4" x14ac:dyDescent="0.25">
      <c r="A29" s="2" t="s">
        <v>226</v>
      </c>
      <c r="B29" t="s">
        <v>269</v>
      </c>
      <c r="C29" s="1">
        <v>43865</v>
      </c>
      <c r="D29">
        <f>_xlfn.ISOWEEKNUM(Données[[#This Row],[Date de cr]])</f>
        <v>6</v>
      </c>
    </row>
    <row r="30" spans="1:4" x14ac:dyDescent="0.25">
      <c r="A30" s="2" t="s">
        <v>229</v>
      </c>
      <c r="B30" t="s">
        <v>269</v>
      </c>
      <c r="C30" s="1">
        <v>43865</v>
      </c>
      <c r="D30">
        <f>_xlfn.ISOWEEKNUM(Données[[#This Row],[Date de cr]])</f>
        <v>6</v>
      </c>
    </row>
    <row r="31" spans="1:4" x14ac:dyDescent="0.25">
      <c r="A31" s="2" t="s">
        <v>231</v>
      </c>
      <c r="B31" t="s">
        <v>269</v>
      </c>
      <c r="C31" s="1">
        <v>43865</v>
      </c>
      <c r="D31">
        <f>_xlfn.ISOWEEKNUM(Données[[#This Row],[Date de cr]])</f>
        <v>6</v>
      </c>
    </row>
    <row r="32" spans="1:4" x14ac:dyDescent="0.25">
      <c r="A32" s="2" t="s">
        <v>236</v>
      </c>
      <c r="B32" t="s">
        <v>269</v>
      </c>
      <c r="C32" s="1">
        <v>43865</v>
      </c>
      <c r="D32">
        <f>_xlfn.ISOWEEKNUM(Données[[#This Row],[Date de cr]])</f>
        <v>6</v>
      </c>
    </row>
    <row r="33" spans="1:4" x14ac:dyDescent="0.25">
      <c r="A33" s="2" t="s">
        <v>222</v>
      </c>
      <c r="B33" t="s">
        <v>280</v>
      </c>
      <c r="C33" s="1">
        <v>43865</v>
      </c>
      <c r="D33">
        <f>_xlfn.ISOWEEKNUM(Données[[#This Row],[Date de cr]])</f>
        <v>6</v>
      </c>
    </row>
    <row r="34" spans="1:4" x14ac:dyDescent="0.25">
      <c r="A34" s="2" t="s">
        <v>227</v>
      </c>
      <c r="B34" t="s">
        <v>267</v>
      </c>
      <c r="C34" s="1">
        <v>43865</v>
      </c>
      <c r="D34">
        <f>_xlfn.ISOWEEKNUM(Données[[#This Row],[Date de cr]])</f>
        <v>6</v>
      </c>
    </row>
    <row r="35" spans="1:4" x14ac:dyDescent="0.25">
      <c r="A35" s="2" t="s">
        <v>223</v>
      </c>
      <c r="B35" t="s">
        <v>302</v>
      </c>
      <c r="C35" s="1">
        <v>43865</v>
      </c>
      <c r="D35">
        <f>_xlfn.ISOWEEKNUM(Données[[#This Row],[Date de cr]])</f>
        <v>6</v>
      </c>
    </row>
    <row r="36" spans="1:4" x14ac:dyDescent="0.25">
      <c r="A36" s="2" t="s">
        <v>234</v>
      </c>
      <c r="B36" t="s">
        <v>302</v>
      </c>
      <c r="C36" s="1">
        <v>43865</v>
      </c>
      <c r="D36">
        <f>_xlfn.ISOWEEKNUM(Données[[#This Row],[Date de cr]])</f>
        <v>6</v>
      </c>
    </row>
    <row r="37" spans="1:4" x14ac:dyDescent="0.25">
      <c r="A37" s="2" t="s">
        <v>232</v>
      </c>
      <c r="B37" t="s">
        <v>311</v>
      </c>
      <c r="C37" s="1">
        <v>43865</v>
      </c>
      <c r="D37">
        <f>_xlfn.ISOWEEKNUM(Données[[#This Row],[Date de cr]])</f>
        <v>6</v>
      </c>
    </row>
    <row r="38" spans="1:4" x14ac:dyDescent="0.25">
      <c r="A38" s="2" t="s">
        <v>228</v>
      </c>
      <c r="B38" t="s">
        <v>266</v>
      </c>
      <c r="C38" s="1">
        <v>43865</v>
      </c>
      <c r="D38">
        <f>_xlfn.ISOWEEKNUM(Données[[#This Row],[Date de cr]])</f>
        <v>6</v>
      </c>
    </row>
    <row r="39" spans="1:4" x14ac:dyDescent="0.25">
      <c r="A39" s="2" t="s">
        <v>235</v>
      </c>
      <c r="B39" t="s">
        <v>266</v>
      </c>
      <c r="C39" s="1">
        <v>43865</v>
      </c>
      <c r="D39">
        <f>_xlfn.ISOWEEKNUM(Données[[#This Row],[Date de cr]])</f>
        <v>6</v>
      </c>
    </row>
    <row r="40" spans="1:4" x14ac:dyDescent="0.25">
      <c r="A40" s="2" t="s">
        <v>230</v>
      </c>
      <c r="B40" t="s">
        <v>312</v>
      </c>
      <c r="C40" s="1">
        <v>43865</v>
      </c>
      <c r="D40">
        <f>_xlfn.ISOWEEKNUM(Données[[#This Row],[Date de cr]])</f>
        <v>6</v>
      </c>
    </row>
    <row r="41" spans="1:4" x14ac:dyDescent="0.25">
      <c r="A41" s="2" t="s">
        <v>221</v>
      </c>
      <c r="B41" t="s">
        <v>282</v>
      </c>
      <c r="C41" s="1">
        <v>43865</v>
      </c>
      <c r="D41">
        <f>_xlfn.ISOWEEKNUM(Données[[#This Row],[Date de cr]])</f>
        <v>6</v>
      </c>
    </row>
    <row r="42" spans="1:4" x14ac:dyDescent="0.25">
      <c r="A42" s="2" t="s">
        <v>233</v>
      </c>
      <c r="B42" t="s">
        <v>274</v>
      </c>
      <c r="C42" s="1">
        <v>43865</v>
      </c>
      <c r="D42">
        <f>_xlfn.ISOWEEKNUM(Données[[#This Row],[Date de cr]])</f>
        <v>6</v>
      </c>
    </row>
    <row r="43" spans="1:4" x14ac:dyDescent="0.25">
      <c r="A43" s="2" t="s">
        <v>237</v>
      </c>
      <c r="B43" t="s">
        <v>288</v>
      </c>
      <c r="C43" s="1">
        <v>43865</v>
      </c>
      <c r="D43">
        <f>_xlfn.ISOWEEKNUM(Données[[#This Row],[Date de cr]])</f>
        <v>6</v>
      </c>
    </row>
    <row r="44" spans="1:4" x14ac:dyDescent="0.25">
      <c r="A44" s="2" t="s">
        <v>212</v>
      </c>
      <c r="B44" t="s">
        <v>269</v>
      </c>
      <c r="C44" s="1">
        <v>43866</v>
      </c>
      <c r="D44">
        <f>_xlfn.ISOWEEKNUM(Données[[#This Row],[Date de cr]])</f>
        <v>6</v>
      </c>
    </row>
    <row r="45" spans="1:4" x14ac:dyDescent="0.25">
      <c r="A45" s="2" t="s">
        <v>213</v>
      </c>
      <c r="B45" t="s">
        <v>269</v>
      </c>
      <c r="C45" s="1">
        <v>43866</v>
      </c>
      <c r="D45">
        <f>_xlfn.ISOWEEKNUM(Données[[#This Row],[Date de cr]])</f>
        <v>6</v>
      </c>
    </row>
    <row r="46" spans="1:4" x14ac:dyDescent="0.25">
      <c r="A46" s="2" t="s">
        <v>217</v>
      </c>
      <c r="B46" t="s">
        <v>332</v>
      </c>
      <c r="C46" s="1">
        <v>43866</v>
      </c>
      <c r="D46">
        <f>_xlfn.ISOWEEKNUM(Données[[#This Row],[Date de cr]])</f>
        <v>6</v>
      </c>
    </row>
    <row r="47" spans="1:4" x14ac:dyDescent="0.25">
      <c r="A47" s="2" t="s">
        <v>209</v>
      </c>
      <c r="B47" t="s">
        <v>280</v>
      </c>
      <c r="C47" s="1">
        <v>43866</v>
      </c>
      <c r="D47">
        <f>_xlfn.ISOWEEKNUM(Données[[#This Row],[Date de cr]])</f>
        <v>6</v>
      </c>
    </row>
    <row r="48" spans="1:4" x14ac:dyDescent="0.25">
      <c r="A48" s="2" t="s">
        <v>218</v>
      </c>
      <c r="B48" t="s">
        <v>267</v>
      </c>
      <c r="C48" s="1">
        <v>43866</v>
      </c>
      <c r="D48">
        <f>_xlfn.ISOWEEKNUM(Données[[#This Row],[Date de cr]])</f>
        <v>6</v>
      </c>
    </row>
    <row r="49" spans="1:4" x14ac:dyDescent="0.25">
      <c r="A49" s="2" t="s">
        <v>214</v>
      </c>
      <c r="B49" t="s">
        <v>272</v>
      </c>
      <c r="C49" s="1">
        <v>43866</v>
      </c>
      <c r="D49">
        <f>_xlfn.ISOWEEKNUM(Données[[#This Row],[Date de cr]])</f>
        <v>6</v>
      </c>
    </row>
    <row r="50" spans="1:4" x14ac:dyDescent="0.25">
      <c r="A50" s="2" t="s">
        <v>220</v>
      </c>
      <c r="B50" t="s">
        <v>299</v>
      </c>
      <c r="C50" s="1">
        <v>43866</v>
      </c>
      <c r="D50">
        <f>_xlfn.ISOWEEKNUM(Données[[#This Row],[Date de cr]])</f>
        <v>6</v>
      </c>
    </row>
    <row r="51" spans="1:4" x14ac:dyDescent="0.25">
      <c r="A51" s="2" t="s">
        <v>219</v>
      </c>
      <c r="B51" t="s">
        <v>333</v>
      </c>
      <c r="C51" s="1">
        <v>43866</v>
      </c>
      <c r="D51">
        <f>_xlfn.ISOWEEKNUM(Données[[#This Row],[Date de cr]])</f>
        <v>6</v>
      </c>
    </row>
    <row r="52" spans="1:4" x14ac:dyDescent="0.25">
      <c r="A52" s="2" t="s">
        <v>210</v>
      </c>
      <c r="B52" t="s">
        <v>323</v>
      </c>
      <c r="C52" s="1">
        <v>43866</v>
      </c>
      <c r="D52">
        <f>_xlfn.ISOWEEKNUM(Données[[#This Row],[Date de cr]])</f>
        <v>6</v>
      </c>
    </row>
    <row r="53" spans="1:4" x14ac:dyDescent="0.25">
      <c r="A53" s="2" t="s">
        <v>211</v>
      </c>
      <c r="B53" t="s">
        <v>270</v>
      </c>
      <c r="C53" s="1">
        <v>43866</v>
      </c>
      <c r="D53">
        <f>_xlfn.ISOWEEKNUM(Données[[#This Row],[Date de cr]])</f>
        <v>6</v>
      </c>
    </row>
    <row r="54" spans="1:4" x14ac:dyDescent="0.25">
      <c r="A54" s="2" t="s">
        <v>215</v>
      </c>
      <c r="B54" t="s">
        <v>266</v>
      </c>
      <c r="C54" s="1">
        <v>43866</v>
      </c>
      <c r="D54">
        <f>_xlfn.ISOWEEKNUM(Données[[#This Row],[Date de cr]])</f>
        <v>6</v>
      </c>
    </row>
    <row r="55" spans="1:4" x14ac:dyDescent="0.25">
      <c r="A55" s="2" t="s">
        <v>216</v>
      </c>
      <c r="B55" t="s">
        <v>312</v>
      </c>
      <c r="C55" s="1">
        <v>43866</v>
      </c>
      <c r="D55">
        <f>_xlfn.ISOWEEKNUM(Données[[#This Row],[Date de cr]])</f>
        <v>6</v>
      </c>
    </row>
    <row r="56" spans="1:4" x14ac:dyDescent="0.25">
      <c r="A56" s="2" t="s">
        <v>196</v>
      </c>
      <c r="B56" t="s">
        <v>269</v>
      </c>
      <c r="C56" s="1">
        <v>43867</v>
      </c>
      <c r="D56">
        <f>_xlfn.ISOWEEKNUM(Données[[#This Row],[Date de cr]])</f>
        <v>6</v>
      </c>
    </row>
    <row r="57" spans="1:4" x14ac:dyDescent="0.25">
      <c r="A57" s="2" t="s">
        <v>197</v>
      </c>
      <c r="B57" t="s">
        <v>269</v>
      </c>
      <c r="C57" s="1">
        <v>43867</v>
      </c>
      <c r="D57">
        <f>_xlfn.ISOWEEKNUM(Données[[#This Row],[Date de cr]])</f>
        <v>6</v>
      </c>
    </row>
    <row r="58" spans="1:4" x14ac:dyDescent="0.25">
      <c r="A58" s="2" t="s">
        <v>199</v>
      </c>
      <c r="B58" t="s">
        <v>269</v>
      </c>
      <c r="C58" s="1">
        <v>43867</v>
      </c>
      <c r="D58">
        <f>_xlfn.ISOWEEKNUM(Données[[#This Row],[Date de cr]])</f>
        <v>6</v>
      </c>
    </row>
    <row r="59" spans="1:4" x14ac:dyDescent="0.25">
      <c r="A59" s="2" t="s">
        <v>203</v>
      </c>
      <c r="B59" t="s">
        <v>306</v>
      </c>
      <c r="C59" s="1">
        <v>43867</v>
      </c>
      <c r="D59">
        <f>_xlfn.ISOWEEKNUM(Données[[#This Row],[Date de cr]])</f>
        <v>6</v>
      </c>
    </row>
    <row r="60" spans="1:4" x14ac:dyDescent="0.25">
      <c r="A60" s="2" t="s">
        <v>178</v>
      </c>
      <c r="B60" t="s">
        <v>280</v>
      </c>
      <c r="C60" s="1">
        <v>43867</v>
      </c>
      <c r="D60">
        <f>_xlfn.ISOWEEKNUM(Données[[#This Row],[Date de cr]])</f>
        <v>6</v>
      </c>
    </row>
    <row r="61" spans="1:4" x14ac:dyDescent="0.25">
      <c r="A61" s="2" t="s">
        <v>180</v>
      </c>
      <c r="B61" t="s">
        <v>280</v>
      </c>
      <c r="C61" s="1">
        <v>43867</v>
      </c>
      <c r="D61">
        <f>_xlfn.ISOWEEKNUM(Données[[#This Row],[Date de cr]])</f>
        <v>6</v>
      </c>
    </row>
    <row r="62" spans="1:4" x14ac:dyDescent="0.25">
      <c r="A62" s="2" t="s">
        <v>201</v>
      </c>
      <c r="B62" t="s">
        <v>267</v>
      </c>
      <c r="C62" s="1">
        <v>43867</v>
      </c>
      <c r="D62">
        <f>_xlfn.ISOWEEKNUM(Données[[#This Row],[Date de cr]])</f>
        <v>6</v>
      </c>
    </row>
    <row r="63" spans="1:4" x14ac:dyDescent="0.25">
      <c r="A63" s="2" t="s">
        <v>202</v>
      </c>
      <c r="B63" t="s">
        <v>272</v>
      </c>
      <c r="C63" s="1">
        <v>43867</v>
      </c>
      <c r="D63">
        <f>_xlfn.ISOWEEKNUM(Données[[#This Row],[Date de cr]])</f>
        <v>6</v>
      </c>
    </row>
    <row r="64" spans="1:4" x14ac:dyDescent="0.25">
      <c r="A64" s="2" t="s">
        <v>186</v>
      </c>
      <c r="B64" t="s">
        <v>302</v>
      </c>
      <c r="C64" s="1">
        <v>43867</v>
      </c>
      <c r="D64">
        <f>_xlfn.ISOWEEKNUM(Données[[#This Row],[Date de cr]])</f>
        <v>6</v>
      </c>
    </row>
    <row r="65" spans="1:4" x14ac:dyDescent="0.25">
      <c r="A65" s="2" t="s">
        <v>190</v>
      </c>
      <c r="B65" t="s">
        <v>302</v>
      </c>
      <c r="C65" s="1">
        <v>43867</v>
      </c>
      <c r="D65">
        <f>_xlfn.ISOWEEKNUM(Données[[#This Row],[Date de cr]])</f>
        <v>6</v>
      </c>
    </row>
    <row r="66" spans="1:4" x14ac:dyDescent="0.25">
      <c r="A66" s="2" t="s">
        <v>208</v>
      </c>
      <c r="B66" t="s">
        <v>271</v>
      </c>
      <c r="C66" s="1">
        <v>43867</v>
      </c>
      <c r="D66">
        <f>_xlfn.ISOWEEKNUM(Données[[#This Row],[Date de cr]])</f>
        <v>6</v>
      </c>
    </row>
    <row r="67" spans="1:4" x14ac:dyDescent="0.25">
      <c r="A67" s="2" t="s">
        <v>194</v>
      </c>
      <c r="B67" t="s">
        <v>311</v>
      </c>
      <c r="C67" s="1">
        <v>43867</v>
      </c>
      <c r="D67">
        <f>_xlfn.ISOWEEKNUM(Données[[#This Row],[Date de cr]])</f>
        <v>6</v>
      </c>
    </row>
    <row r="68" spans="1:4" x14ac:dyDescent="0.25">
      <c r="A68" s="2" t="s">
        <v>198</v>
      </c>
      <c r="B68" t="s">
        <v>311</v>
      </c>
      <c r="C68" s="1">
        <v>43867</v>
      </c>
      <c r="D68">
        <f>_xlfn.ISOWEEKNUM(Données[[#This Row],[Date de cr]])</f>
        <v>6</v>
      </c>
    </row>
    <row r="69" spans="1:4" x14ac:dyDescent="0.25">
      <c r="A69" s="2" t="s">
        <v>179</v>
      </c>
      <c r="B69" t="s">
        <v>327</v>
      </c>
      <c r="C69" s="1">
        <v>43867</v>
      </c>
      <c r="D69">
        <f>_xlfn.ISOWEEKNUM(Données[[#This Row],[Date de cr]])</f>
        <v>6</v>
      </c>
    </row>
    <row r="70" spans="1:4" x14ac:dyDescent="0.25">
      <c r="A70" s="2" t="s">
        <v>181</v>
      </c>
      <c r="B70" t="s">
        <v>327</v>
      </c>
      <c r="C70" s="1">
        <v>43867</v>
      </c>
      <c r="D70">
        <f>_xlfn.ISOWEEKNUM(Données[[#This Row],[Date de cr]])</f>
        <v>6</v>
      </c>
    </row>
    <row r="71" spans="1:4" x14ac:dyDescent="0.25">
      <c r="A71" s="2" t="s">
        <v>184</v>
      </c>
      <c r="B71" t="s">
        <v>327</v>
      </c>
      <c r="C71" s="1">
        <v>43867</v>
      </c>
      <c r="D71">
        <f>_xlfn.ISOWEEKNUM(Données[[#This Row],[Date de cr]])</f>
        <v>6</v>
      </c>
    </row>
    <row r="72" spans="1:4" x14ac:dyDescent="0.25">
      <c r="A72" s="2" t="s">
        <v>195</v>
      </c>
      <c r="B72" t="s">
        <v>327</v>
      </c>
      <c r="C72" s="1">
        <v>43867</v>
      </c>
      <c r="D72">
        <f>_xlfn.ISOWEEKNUM(Données[[#This Row],[Date de cr]])</f>
        <v>6</v>
      </c>
    </row>
    <row r="73" spans="1:4" x14ac:dyDescent="0.25">
      <c r="A73" s="2" t="s">
        <v>191</v>
      </c>
      <c r="B73" t="s">
        <v>329</v>
      </c>
      <c r="C73" s="1">
        <v>43867</v>
      </c>
      <c r="D73">
        <f>_xlfn.ISOWEEKNUM(Données[[#This Row],[Date de cr]])</f>
        <v>6</v>
      </c>
    </row>
    <row r="74" spans="1:4" x14ac:dyDescent="0.25">
      <c r="A74" s="2" t="s">
        <v>188</v>
      </c>
      <c r="B74" t="s">
        <v>266</v>
      </c>
      <c r="C74" s="1">
        <v>43867</v>
      </c>
      <c r="D74">
        <f>_xlfn.ISOWEEKNUM(Données[[#This Row],[Date de cr]])</f>
        <v>6</v>
      </c>
    </row>
    <row r="75" spans="1:4" x14ac:dyDescent="0.25">
      <c r="A75" s="2" t="s">
        <v>193</v>
      </c>
      <c r="B75" t="s">
        <v>266</v>
      </c>
      <c r="C75" s="1">
        <v>43867</v>
      </c>
      <c r="D75">
        <f>_xlfn.ISOWEEKNUM(Données[[#This Row],[Date de cr]])</f>
        <v>6</v>
      </c>
    </row>
    <row r="76" spans="1:4" x14ac:dyDescent="0.25">
      <c r="A76" s="2" t="s">
        <v>187</v>
      </c>
      <c r="B76" t="s">
        <v>312</v>
      </c>
      <c r="C76" s="1">
        <v>43867</v>
      </c>
      <c r="D76">
        <f>_xlfn.ISOWEEKNUM(Données[[#This Row],[Date de cr]])</f>
        <v>6</v>
      </c>
    </row>
    <row r="77" spans="1:4" x14ac:dyDescent="0.25">
      <c r="A77" s="2" t="s">
        <v>192</v>
      </c>
      <c r="B77" t="s">
        <v>307</v>
      </c>
      <c r="C77" s="1">
        <v>43867</v>
      </c>
      <c r="D77">
        <f>_xlfn.ISOWEEKNUM(Données[[#This Row],[Date de cr]])</f>
        <v>6</v>
      </c>
    </row>
    <row r="78" spans="1:4" x14ac:dyDescent="0.25">
      <c r="A78" s="2" t="s">
        <v>205</v>
      </c>
      <c r="B78" t="s">
        <v>331</v>
      </c>
      <c r="C78" s="1">
        <v>43867</v>
      </c>
      <c r="D78">
        <f>_xlfn.ISOWEEKNUM(Données[[#This Row],[Date de cr]])</f>
        <v>6</v>
      </c>
    </row>
    <row r="79" spans="1:4" x14ac:dyDescent="0.25">
      <c r="A79" s="2" t="s">
        <v>182</v>
      </c>
      <c r="B79" t="s">
        <v>328</v>
      </c>
      <c r="C79" s="1">
        <v>43867</v>
      </c>
      <c r="D79">
        <f>_xlfn.ISOWEEKNUM(Données[[#This Row],[Date de cr]])</f>
        <v>6</v>
      </c>
    </row>
    <row r="80" spans="1:4" x14ac:dyDescent="0.25">
      <c r="A80" s="2" t="s">
        <v>183</v>
      </c>
      <c r="B80" t="s">
        <v>328</v>
      </c>
      <c r="C80" s="1">
        <v>43867</v>
      </c>
      <c r="D80">
        <f>_xlfn.ISOWEEKNUM(Données[[#This Row],[Date de cr]])</f>
        <v>6</v>
      </c>
    </row>
    <row r="81" spans="1:4" x14ac:dyDescent="0.25">
      <c r="A81" s="2" t="s">
        <v>185</v>
      </c>
      <c r="B81" t="s">
        <v>328</v>
      </c>
      <c r="C81" s="1">
        <v>43867</v>
      </c>
      <c r="D81">
        <f>_xlfn.ISOWEEKNUM(Données[[#This Row],[Date de cr]])</f>
        <v>6</v>
      </c>
    </row>
    <row r="82" spans="1:4" x14ac:dyDescent="0.25">
      <c r="A82" s="2" t="s">
        <v>204</v>
      </c>
      <c r="B82" t="s">
        <v>330</v>
      </c>
      <c r="C82" s="1">
        <v>43867</v>
      </c>
      <c r="D82">
        <f>_xlfn.ISOWEEKNUM(Données[[#This Row],[Date de cr]])</f>
        <v>6</v>
      </c>
    </row>
    <row r="83" spans="1:4" x14ac:dyDescent="0.25">
      <c r="A83" s="2" t="s">
        <v>206</v>
      </c>
      <c r="B83" t="s">
        <v>320</v>
      </c>
      <c r="C83" s="1">
        <v>43867</v>
      </c>
      <c r="D83">
        <f>_xlfn.ISOWEEKNUM(Données[[#This Row],[Date de cr]])</f>
        <v>6</v>
      </c>
    </row>
    <row r="84" spans="1:4" x14ac:dyDescent="0.25">
      <c r="A84" s="2" t="s">
        <v>189</v>
      </c>
      <c r="B84" t="s">
        <v>268</v>
      </c>
      <c r="C84" s="1">
        <v>43867</v>
      </c>
      <c r="D84">
        <f>_xlfn.ISOWEEKNUM(Données[[#This Row],[Date de cr]])</f>
        <v>6</v>
      </c>
    </row>
    <row r="85" spans="1:4" x14ac:dyDescent="0.25">
      <c r="A85" s="2" t="s">
        <v>200</v>
      </c>
      <c r="B85" t="s">
        <v>268</v>
      </c>
      <c r="C85" s="1">
        <v>43867</v>
      </c>
      <c r="D85">
        <f>_xlfn.ISOWEEKNUM(Données[[#This Row],[Date de cr]])</f>
        <v>6</v>
      </c>
    </row>
    <row r="86" spans="1:4" x14ac:dyDescent="0.25">
      <c r="A86" s="2" t="s">
        <v>207</v>
      </c>
      <c r="B86" t="s">
        <v>265</v>
      </c>
      <c r="C86" s="1">
        <v>43867</v>
      </c>
      <c r="D86">
        <f>_xlfn.ISOWEEKNUM(Données[[#This Row],[Date de cr]])</f>
        <v>6</v>
      </c>
    </row>
    <row r="87" spans="1:4" x14ac:dyDescent="0.25">
      <c r="A87" s="2" t="s">
        <v>160</v>
      </c>
      <c r="B87" t="s">
        <v>269</v>
      </c>
      <c r="C87" s="1">
        <v>43868</v>
      </c>
      <c r="D87">
        <f>_xlfn.ISOWEEKNUM(Données[[#This Row],[Date de cr]])</f>
        <v>6</v>
      </c>
    </row>
    <row r="88" spans="1:4" x14ac:dyDescent="0.25">
      <c r="A88" s="2" t="s">
        <v>161</v>
      </c>
      <c r="B88" t="s">
        <v>269</v>
      </c>
      <c r="C88" s="1">
        <v>43868</v>
      </c>
      <c r="D88">
        <f>_xlfn.ISOWEEKNUM(Données[[#This Row],[Date de cr]])</f>
        <v>6</v>
      </c>
    </row>
    <row r="89" spans="1:4" x14ac:dyDescent="0.25">
      <c r="A89" s="2" t="s">
        <v>163</v>
      </c>
      <c r="B89" t="s">
        <v>269</v>
      </c>
      <c r="C89" s="1">
        <v>43868</v>
      </c>
      <c r="D89">
        <f>_xlfn.ISOWEEKNUM(Données[[#This Row],[Date de cr]])</f>
        <v>6</v>
      </c>
    </row>
    <row r="90" spans="1:4" x14ac:dyDescent="0.25">
      <c r="A90" s="2" t="s">
        <v>168</v>
      </c>
      <c r="B90" t="s">
        <v>269</v>
      </c>
      <c r="C90" s="1">
        <v>43868</v>
      </c>
      <c r="D90">
        <f>_xlfn.ISOWEEKNUM(Données[[#This Row],[Date de cr]])</f>
        <v>6</v>
      </c>
    </row>
    <row r="91" spans="1:4" x14ac:dyDescent="0.25">
      <c r="A91" s="2" t="s">
        <v>170</v>
      </c>
      <c r="B91" t="s">
        <v>269</v>
      </c>
      <c r="C91" s="1">
        <v>43868</v>
      </c>
      <c r="D91">
        <f>_xlfn.ISOWEEKNUM(Données[[#This Row],[Date de cr]])</f>
        <v>6</v>
      </c>
    </row>
    <row r="92" spans="1:4" x14ac:dyDescent="0.25">
      <c r="A92" s="2" t="s">
        <v>174</v>
      </c>
      <c r="B92" t="s">
        <v>269</v>
      </c>
      <c r="C92" s="1">
        <v>43868</v>
      </c>
      <c r="D92">
        <f>_xlfn.ISOWEEKNUM(Données[[#This Row],[Date de cr]])</f>
        <v>6</v>
      </c>
    </row>
    <row r="93" spans="1:4" x14ac:dyDescent="0.25">
      <c r="A93" s="2" t="s">
        <v>176</v>
      </c>
      <c r="B93" t="s">
        <v>269</v>
      </c>
      <c r="C93" s="1">
        <v>43868</v>
      </c>
      <c r="D93">
        <f>_xlfn.ISOWEEKNUM(Données[[#This Row],[Date de cr]])</f>
        <v>6</v>
      </c>
    </row>
    <row r="94" spans="1:4" x14ac:dyDescent="0.25">
      <c r="A94" s="2" t="s">
        <v>167</v>
      </c>
      <c r="B94" t="s">
        <v>306</v>
      </c>
      <c r="C94" s="1">
        <v>43868</v>
      </c>
      <c r="D94">
        <f>_xlfn.ISOWEEKNUM(Données[[#This Row],[Date de cr]])</f>
        <v>6</v>
      </c>
    </row>
    <row r="95" spans="1:4" x14ac:dyDescent="0.25">
      <c r="A95" s="2" t="s">
        <v>158</v>
      </c>
      <c r="B95" t="s">
        <v>280</v>
      </c>
      <c r="C95" s="1">
        <v>43868</v>
      </c>
      <c r="D95">
        <f>_xlfn.ISOWEEKNUM(Données[[#This Row],[Date de cr]])</f>
        <v>6</v>
      </c>
    </row>
    <row r="96" spans="1:4" x14ac:dyDescent="0.25">
      <c r="A96" s="2" t="s">
        <v>159</v>
      </c>
      <c r="B96" t="s">
        <v>280</v>
      </c>
      <c r="C96" s="1">
        <v>43868</v>
      </c>
      <c r="D96">
        <f>_xlfn.ISOWEEKNUM(Données[[#This Row],[Date de cr]])</f>
        <v>6</v>
      </c>
    </row>
    <row r="97" spans="1:4" x14ac:dyDescent="0.25">
      <c r="A97" s="2" t="s">
        <v>169</v>
      </c>
      <c r="B97" t="s">
        <v>302</v>
      </c>
      <c r="C97" s="1">
        <v>43868</v>
      </c>
      <c r="D97">
        <f>_xlfn.ISOWEEKNUM(Données[[#This Row],[Date de cr]])</f>
        <v>6</v>
      </c>
    </row>
    <row r="98" spans="1:4" x14ac:dyDescent="0.25">
      <c r="A98" s="2" t="s">
        <v>172</v>
      </c>
      <c r="B98" t="s">
        <v>302</v>
      </c>
      <c r="C98" s="1">
        <v>43868</v>
      </c>
      <c r="D98">
        <f>_xlfn.ISOWEEKNUM(Données[[#This Row],[Date de cr]])</f>
        <v>6</v>
      </c>
    </row>
    <row r="99" spans="1:4" x14ac:dyDescent="0.25">
      <c r="A99" s="2" t="s">
        <v>173</v>
      </c>
      <c r="B99" t="s">
        <v>271</v>
      </c>
      <c r="C99" s="1">
        <v>43868</v>
      </c>
      <c r="D99">
        <f>_xlfn.ISOWEEKNUM(Données[[#This Row],[Date de cr]])</f>
        <v>6</v>
      </c>
    </row>
    <row r="100" spans="1:4" x14ac:dyDescent="0.25">
      <c r="A100" s="2" t="s">
        <v>162</v>
      </c>
      <c r="B100" t="s">
        <v>299</v>
      </c>
      <c r="C100" s="1">
        <v>43868</v>
      </c>
      <c r="D100">
        <f>_xlfn.ISOWEEKNUM(Données[[#This Row],[Date de cr]])</f>
        <v>6</v>
      </c>
    </row>
    <row r="101" spans="1:4" x14ac:dyDescent="0.25">
      <c r="A101" s="2" t="s">
        <v>165</v>
      </c>
      <c r="B101" t="s">
        <v>266</v>
      </c>
      <c r="C101" s="1">
        <v>43868</v>
      </c>
      <c r="D101">
        <f>_xlfn.ISOWEEKNUM(Données[[#This Row],[Date de cr]])</f>
        <v>6</v>
      </c>
    </row>
    <row r="102" spans="1:4" x14ac:dyDescent="0.25">
      <c r="A102" s="2" t="s">
        <v>171</v>
      </c>
      <c r="B102" t="s">
        <v>266</v>
      </c>
      <c r="C102" s="1">
        <v>43868</v>
      </c>
      <c r="D102">
        <f>_xlfn.ISOWEEKNUM(Données[[#This Row],[Date de cr]])</f>
        <v>6</v>
      </c>
    </row>
    <row r="103" spans="1:4" x14ac:dyDescent="0.25">
      <c r="A103" s="2" t="s">
        <v>166</v>
      </c>
      <c r="B103" t="s">
        <v>312</v>
      </c>
      <c r="C103" s="1">
        <v>43868</v>
      </c>
      <c r="D103">
        <f>_xlfn.ISOWEEKNUM(Données[[#This Row],[Date de cr]])</f>
        <v>6</v>
      </c>
    </row>
    <row r="104" spans="1:4" x14ac:dyDescent="0.25">
      <c r="A104" s="2" t="s">
        <v>175</v>
      </c>
      <c r="B104" t="s">
        <v>307</v>
      </c>
      <c r="C104" s="1">
        <v>43868</v>
      </c>
      <c r="D104">
        <f>_xlfn.ISOWEEKNUM(Données[[#This Row],[Date de cr]])</f>
        <v>6</v>
      </c>
    </row>
    <row r="105" spans="1:4" x14ac:dyDescent="0.25">
      <c r="A105" s="2" t="s">
        <v>177</v>
      </c>
      <c r="B105" t="s">
        <v>326</v>
      </c>
      <c r="C105" s="1">
        <v>43868</v>
      </c>
      <c r="D105">
        <f>_xlfn.ISOWEEKNUM(Données[[#This Row],[Date de cr]])</f>
        <v>6</v>
      </c>
    </row>
    <row r="106" spans="1:4" x14ac:dyDescent="0.25">
      <c r="A106" s="2" t="s">
        <v>164</v>
      </c>
      <c r="B106" t="s">
        <v>268</v>
      </c>
      <c r="C106" s="1">
        <v>43868</v>
      </c>
      <c r="D106">
        <f>_xlfn.ISOWEEKNUM(Données[[#This Row],[Date de cr]])</f>
        <v>6</v>
      </c>
    </row>
    <row r="107" spans="1:4" x14ac:dyDescent="0.25">
      <c r="A107" s="2" t="s">
        <v>152</v>
      </c>
      <c r="B107" t="s">
        <v>298</v>
      </c>
      <c r="C107" s="1">
        <v>43869</v>
      </c>
      <c r="D107">
        <f>_xlfn.ISOWEEKNUM(Données[[#This Row],[Date de cr]])</f>
        <v>6</v>
      </c>
    </row>
    <row r="108" spans="1:4" x14ac:dyDescent="0.25">
      <c r="A108" s="2" t="s">
        <v>149</v>
      </c>
      <c r="B108" t="s">
        <v>323</v>
      </c>
      <c r="C108" s="1">
        <v>43869</v>
      </c>
      <c r="D108">
        <f>_xlfn.ISOWEEKNUM(Données[[#This Row],[Date de cr]])</f>
        <v>6</v>
      </c>
    </row>
    <row r="109" spans="1:4" x14ac:dyDescent="0.25">
      <c r="A109" s="2" t="s">
        <v>156</v>
      </c>
      <c r="B109" t="s">
        <v>313</v>
      </c>
      <c r="C109" s="1">
        <v>43869</v>
      </c>
      <c r="D109">
        <f>_xlfn.ISOWEEKNUM(Données[[#This Row],[Date de cr]])</f>
        <v>6</v>
      </c>
    </row>
    <row r="110" spans="1:4" x14ac:dyDescent="0.25">
      <c r="A110" s="2" t="s">
        <v>150</v>
      </c>
      <c r="B110" t="s">
        <v>274</v>
      </c>
      <c r="C110" s="1">
        <v>43869</v>
      </c>
      <c r="D110">
        <f>_xlfn.ISOWEEKNUM(Données[[#This Row],[Date de cr]])</f>
        <v>6</v>
      </c>
    </row>
    <row r="111" spans="1:4" x14ac:dyDescent="0.25">
      <c r="A111" s="2" t="s">
        <v>153</v>
      </c>
      <c r="B111" t="s">
        <v>274</v>
      </c>
      <c r="C111" s="1">
        <v>43869</v>
      </c>
      <c r="D111">
        <f>_xlfn.ISOWEEKNUM(Données[[#This Row],[Date de cr]])</f>
        <v>6</v>
      </c>
    </row>
    <row r="112" spans="1:4" x14ac:dyDescent="0.25">
      <c r="A112" s="2" t="s">
        <v>157</v>
      </c>
      <c r="B112" t="s">
        <v>274</v>
      </c>
      <c r="C112" s="1">
        <v>43869</v>
      </c>
      <c r="D112">
        <f>_xlfn.ISOWEEKNUM(Données[[#This Row],[Date de cr]])</f>
        <v>6</v>
      </c>
    </row>
    <row r="113" spans="1:4" x14ac:dyDescent="0.25">
      <c r="A113" s="2" t="s">
        <v>155</v>
      </c>
      <c r="B113" t="s">
        <v>325</v>
      </c>
      <c r="C113" s="1">
        <v>43869</v>
      </c>
      <c r="D113">
        <f>_xlfn.ISOWEEKNUM(Données[[#This Row],[Date de cr]])</f>
        <v>6</v>
      </c>
    </row>
    <row r="114" spans="1:4" x14ac:dyDescent="0.25">
      <c r="A114" s="2" t="s">
        <v>154</v>
      </c>
      <c r="B114" t="s">
        <v>324</v>
      </c>
      <c r="C114" s="1">
        <v>43869</v>
      </c>
      <c r="D114">
        <f>_xlfn.ISOWEEKNUM(Données[[#This Row],[Date de cr]])</f>
        <v>6</v>
      </c>
    </row>
    <row r="115" spans="1:4" x14ac:dyDescent="0.25">
      <c r="A115" s="2" t="s">
        <v>151</v>
      </c>
      <c r="B115" t="s">
        <v>265</v>
      </c>
      <c r="C115" s="1">
        <v>43869</v>
      </c>
      <c r="D115">
        <f>_xlfn.ISOWEEKNUM(Données[[#This Row],[Date de cr]])</f>
        <v>6</v>
      </c>
    </row>
    <row r="116" spans="1:4" x14ac:dyDescent="0.25">
      <c r="A116" s="2" t="s">
        <v>147</v>
      </c>
      <c r="B116" t="s">
        <v>280</v>
      </c>
      <c r="C116" s="1">
        <v>43870</v>
      </c>
      <c r="D116">
        <f>_xlfn.ISOWEEKNUM(Données[[#This Row],[Date de cr]])</f>
        <v>6</v>
      </c>
    </row>
    <row r="117" spans="1:4" x14ac:dyDescent="0.25">
      <c r="A117" s="2" t="s">
        <v>148</v>
      </c>
      <c r="B117" t="s">
        <v>322</v>
      </c>
      <c r="C117" s="1">
        <v>43870</v>
      </c>
      <c r="D117">
        <f>_xlfn.ISOWEEKNUM(Données[[#This Row],[Date de cr]])</f>
        <v>6</v>
      </c>
    </row>
    <row r="118" spans="1:4" x14ac:dyDescent="0.25">
      <c r="A118" s="2" t="s">
        <v>140</v>
      </c>
      <c r="B118" t="s">
        <v>269</v>
      </c>
      <c r="C118" s="1">
        <v>43871</v>
      </c>
      <c r="D118">
        <f>_xlfn.ISOWEEKNUM(Données[[#This Row],[Date de cr]])</f>
        <v>7</v>
      </c>
    </row>
    <row r="119" spans="1:4" x14ac:dyDescent="0.25">
      <c r="A119" s="2" t="s">
        <v>145</v>
      </c>
      <c r="B119" t="s">
        <v>306</v>
      </c>
      <c r="C119" s="1">
        <v>43871</v>
      </c>
      <c r="D119">
        <f>_xlfn.ISOWEEKNUM(Données[[#This Row],[Date de cr]])</f>
        <v>7</v>
      </c>
    </row>
    <row r="120" spans="1:4" x14ac:dyDescent="0.25">
      <c r="A120" s="2" t="s">
        <v>135</v>
      </c>
      <c r="B120" t="s">
        <v>280</v>
      </c>
      <c r="C120" s="1">
        <v>43871</v>
      </c>
      <c r="D120">
        <f>_xlfn.ISOWEEKNUM(Données[[#This Row],[Date de cr]])</f>
        <v>7</v>
      </c>
    </row>
    <row r="121" spans="1:4" x14ac:dyDescent="0.25">
      <c r="A121" s="2" t="s">
        <v>136</v>
      </c>
      <c r="B121" t="s">
        <v>280</v>
      </c>
      <c r="C121" s="1">
        <v>43871</v>
      </c>
      <c r="D121">
        <f>_xlfn.ISOWEEKNUM(Données[[#This Row],[Date de cr]])</f>
        <v>7</v>
      </c>
    </row>
    <row r="122" spans="1:4" x14ac:dyDescent="0.25">
      <c r="A122" s="2" t="s">
        <v>141</v>
      </c>
      <c r="B122" t="s">
        <v>267</v>
      </c>
      <c r="C122" s="1">
        <v>43871</v>
      </c>
      <c r="D122">
        <f>_xlfn.ISOWEEKNUM(Données[[#This Row],[Date de cr]])</f>
        <v>7</v>
      </c>
    </row>
    <row r="123" spans="1:4" x14ac:dyDescent="0.25">
      <c r="A123" s="2" t="s">
        <v>144</v>
      </c>
      <c r="B123" t="s">
        <v>272</v>
      </c>
      <c r="C123" s="1">
        <v>43871</v>
      </c>
      <c r="D123">
        <f>_xlfn.ISOWEEKNUM(Données[[#This Row],[Date de cr]])</f>
        <v>7</v>
      </c>
    </row>
    <row r="124" spans="1:4" x14ac:dyDescent="0.25">
      <c r="A124" s="2" t="s">
        <v>142</v>
      </c>
      <c r="B124" t="s">
        <v>302</v>
      </c>
      <c r="C124" s="1">
        <v>43871</v>
      </c>
      <c r="D124">
        <f>_xlfn.ISOWEEKNUM(Données[[#This Row],[Date de cr]])</f>
        <v>7</v>
      </c>
    </row>
    <row r="125" spans="1:4" x14ac:dyDescent="0.25">
      <c r="A125" s="2" t="s">
        <v>143</v>
      </c>
      <c r="B125" t="s">
        <v>302</v>
      </c>
      <c r="C125" s="1">
        <v>43871</v>
      </c>
      <c r="D125">
        <f>_xlfn.ISOWEEKNUM(Données[[#This Row],[Date de cr]])</f>
        <v>7</v>
      </c>
    </row>
    <row r="126" spans="1:4" x14ac:dyDescent="0.25">
      <c r="A126" s="2" t="s">
        <v>146</v>
      </c>
      <c r="B126" t="s">
        <v>311</v>
      </c>
      <c r="C126" s="1">
        <v>43871</v>
      </c>
      <c r="D126">
        <f>_xlfn.ISOWEEKNUM(Données[[#This Row],[Date de cr]])</f>
        <v>7</v>
      </c>
    </row>
    <row r="127" spans="1:4" x14ac:dyDescent="0.25">
      <c r="A127" s="2" t="s">
        <v>137</v>
      </c>
      <c r="B127" t="s">
        <v>321</v>
      </c>
      <c r="C127" s="1">
        <v>43871</v>
      </c>
      <c r="D127">
        <f>_xlfn.ISOWEEKNUM(Données[[#This Row],[Date de cr]])</f>
        <v>7</v>
      </c>
    </row>
    <row r="128" spans="1:4" x14ac:dyDescent="0.25">
      <c r="A128" s="2" t="s">
        <v>139</v>
      </c>
      <c r="B128" t="s">
        <v>304</v>
      </c>
      <c r="C128" s="1">
        <v>43871</v>
      </c>
      <c r="D128">
        <f>_xlfn.ISOWEEKNUM(Données[[#This Row],[Date de cr]])</f>
        <v>7</v>
      </c>
    </row>
    <row r="129" spans="1:4" x14ac:dyDescent="0.25">
      <c r="A129" s="2" t="s">
        <v>138</v>
      </c>
      <c r="B129" t="s">
        <v>305</v>
      </c>
      <c r="C129" s="1">
        <v>43871</v>
      </c>
      <c r="D129">
        <f>_xlfn.ISOWEEKNUM(Données[[#This Row],[Date de cr]])</f>
        <v>7</v>
      </c>
    </row>
    <row r="130" spans="1:4" x14ac:dyDescent="0.25">
      <c r="A130" s="2" t="s">
        <v>120</v>
      </c>
      <c r="B130" t="s">
        <v>280</v>
      </c>
      <c r="C130" s="1">
        <v>43872</v>
      </c>
      <c r="D130">
        <f>_xlfn.ISOWEEKNUM(Données[[#This Row],[Date de cr]])</f>
        <v>7</v>
      </c>
    </row>
    <row r="131" spans="1:4" x14ac:dyDescent="0.25">
      <c r="A131" s="2" t="s">
        <v>122</v>
      </c>
      <c r="B131" t="s">
        <v>280</v>
      </c>
      <c r="C131" s="1">
        <v>43872</v>
      </c>
      <c r="D131">
        <f>_xlfn.ISOWEEKNUM(Données[[#This Row],[Date de cr]])</f>
        <v>7</v>
      </c>
    </row>
    <row r="132" spans="1:4" x14ac:dyDescent="0.25">
      <c r="A132" s="2" t="s">
        <v>124</v>
      </c>
      <c r="B132" t="s">
        <v>302</v>
      </c>
      <c r="C132" s="1">
        <v>43872</v>
      </c>
      <c r="D132">
        <f>_xlfn.ISOWEEKNUM(Données[[#This Row],[Date de cr]])</f>
        <v>7</v>
      </c>
    </row>
    <row r="133" spans="1:4" x14ac:dyDescent="0.25">
      <c r="A133" s="2" t="s">
        <v>133</v>
      </c>
      <c r="B133" t="s">
        <v>302</v>
      </c>
      <c r="C133" s="1">
        <v>43872</v>
      </c>
      <c r="D133">
        <f>_xlfn.ISOWEEKNUM(Données[[#This Row],[Date de cr]])</f>
        <v>7</v>
      </c>
    </row>
    <row r="134" spans="1:4" x14ac:dyDescent="0.25">
      <c r="A134" s="2" t="s">
        <v>132</v>
      </c>
      <c r="B134" t="s">
        <v>270</v>
      </c>
      <c r="C134" s="1">
        <v>43872</v>
      </c>
      <c r="D134">
        <f>_xlfn.ISOWEEKNUM(Données[[#This Row],[Date de cr]])</f>
        <v>7</v>
      </c>
    </row>
    <row r="135" spans="1:4" x14ac:dyDescent="0.25">
      <c r="A135" s="2" t="s">
        <v>125</v>
      </c>
      <c r="B135" t="s">
        <v>266</v>
      </c>
      <c r="C135" s="1">
        <v>43872</v>
      </c>
      <c r="D135">
        <f>_xlfn.ISOWEEKNUM(Données[[#This Row],[Date de cr]])</f>
        <v>7</v>
      </c>
    </row>
    <row r="136" spans="1:4" x14ac:dyDescent="0.25">
      <c r="A136" s="2" t="s">
        <v>131</v>
      </c>
      <c r="B136" t="s">
        <v>266</v>
      </c>
      <c r="C136" s="1">
        <v>43872</v>
      </c>
      <c r="D136">
        <f>_xlfn.ISOWEEKNUM(Données[[#This Row],[Date de cr]])</f>
        <v>7</v>
      </c>
    </row>
    <row r="137" spans="1:4" x14ac:dyDescent="0.25">
      <c r="A137" s="2" t="s">
        <v>123</v>
      </c>
      <c r="B137" t="s">
        <v>312</v>
      </c>
      <c r="C137" s="1">
        <v>43872</v>
      </c>
      <c r="D137">
        <f>_xlfn.ISOWEEKNUM(Données[[#This Row],[Date de cr]])</f>
        <v>7</v>
      </c>
    </row>
    <row r="138" spans="1:4" x14ac:dyDescent="0.25">
      <c r="A138" s="2" t="s">
        <v>129</v>
      </c>
      <c r="B138" t="s">
        <v>320</v>
      </c>
      <c r="C138" s="1">
        <v>43872</v>
      </c>
      <c r="D138">
        <f>_xlfn.ISOWEEKNUM(Données[[#This Row],[Date de cr]])</f>
        <v>7</v>
      </c>
    </row>
    <row r="139" spans="1:4" x14ac:dyDescent="0.25">
      <c r="A139" s="2" t="s">
        <v>127</v>
      </c>
      <c r="B139" t="s">
        <v>304</v>
      </c>
      <c r="C139" s="1">
        <v>43872</v>
      </c>
      <c r="D139">
        <f>_xlfn.ISOWEEKNUM(Données[[#This Row],[Date de cr]])</f>
        <v>7</v>
      </c>
    </row>
    <row r="140" spans="1:4" x14ac:dyDescent="0.25">
      <c r="A140" s="2" t="s">
        <v>126</v>
      </c>
      <c r="B140" t="s">
        <v>305</v>
      </c>
      <c r="C140" s="1">
        <v>43872</v>
      </c>
      <c r="D140">
        <f>_xlfn.ISOWEEKNUM(Données[[#This Row],[Date de cr]])</f>
        <v>7</v>
      </c>
    </row>
    <row r="141" spans="1:4" x14ac:dyDescent="0.25">
      <c r="A141" s="2" t="s">
        <v>128</v>
      </c>
      <c r="B141" t="s">
        <v>319</v>
      </c>
      <c r="C141" s="1">
        <v>43872</v>
      </c>
      <c r="D141">
        <f>_xlfn.ISOWEEKNUM(Données[[#This Row],[Date de cr]])</f>
        <v>7</v>
      </c>
    </row>
    <row r="142" spans="1:4" x14ac:dyDescent="0.25">
      <c r="A142" s="2" t="s">
        <v>130</v>
      </c>
      <c r="B142" t="s">
        <v>319</v>
      </c>
      <c r="C142" s="1">
        <v>43872</v>
      </c>
      <c r="D142">
        <f>_xlfn.ISOWEEKNUM(Données[[#This Row],[Date de cr]])</f>
        <v>7</v>
      </c>
    </row>
    <row r="143" spans="1:4" x14ac:dyDescent="0.25">
      <c r="A143" s="2" t="s">
        <v>134</v>
      </c>
      <c r="B143" t="s">
        <v>319</v>
      </c>
      <c r="C143" s="1">
        <v>43872</v>
      </c>
      <c r="D143">
        <f>_xlfn.ISOWEEKNUM(Données[[#This Row],[Date de cr]])</f>
        <v>7</v>
      </c>
    </row>
    <row r="144" spans="1:4" x14ac:dyDescent="0.25">
      <c r="A144" s="2" t="s">
        <v>121</v>
      </c>
      <c r="B144" t="s">
        <v>318</v>
      </c>
      <c r="C144" s="1">
        <v>43872</v>
      </c>
      <c r="D144">
        <f>_xlfn.ISOWEEKNUM(Données[[#This Row],[Date de cr]])</f>
        <v>7</v>
      </c>
    </row>
    <row r="145" spans="1:4" x14ac:dyDescent="0.25">
      <c r="A145" s="2" t="s">
        <v>118</v>
      </c>
      <c r="B145" t="s">
        <v>269</v>
      </c>
      <c r="C145" s="1">
        <v>43873</v>
      </c>
      <c r="D145">
        <f>_xlfn.ISOWEEKNUM(Données[[#This Row],[Date de cr]])</f>
        <v>7</v>
      </c>
    </row>
    <row r="146" spans="1:4" x14ac:dyDescent="0.25">
      <c r="A146" s="2" t="s">
        <v>105</v>
      </c>
      <c r="B146" t="s">
        <v>280</v>
      </c>
      <c r="C146" s="1">
        <v>43873</v>
      </c>
      <c r="D146">
        <f>_xlfn.ISOWEEKNUM(Données[[#This Row],[Date de cr]])</f>
        <v>7</v>
      </c>
    </row>
    <row r="147" spans="1:4" x14ac:dyDescent="0.25">
      <c r="A147" s="2" t="s">
        <v>112</v>
      </c>
      <c r="B147" t="s">
        <v>267</v>
      </c>
      <c r="C147" s="1">
        <v>43873</v>
      </c>
      <c r="D147">
        <f>_xlfn.ISOWEEKNUM(Données[[#This Row],[Date de cr]])</f>
        <v>7</v>
      </c>
    </row>
    <row r="148" spans="1:4" x14ac:dyDescent="0.25">
      <c r="A148" s="2" t="s">
        <v>114</v>
      </c>
      <c r="B148" t="s">
        <v>267</v>
      </c>
      <c r="C148" s="1">
        <v>43873</v>
      </c>
      <c r="D148">
        <f>_xlfn.ISOWEEKNUM(Données[[#This Row],[Date de cr]])</f>
        <v>7</v>
      </c>
    </row>
    <row r="149" spans="1:4" x14ac:dyDescent="0.25">
      <c r="A149" s="2" t="s">
        <v>117</v>
      </c>
      <c r="B149" t="s">
        <v>317</v>
      </c>
      <c r="C149" s="1">
        <v>43873</v>
      </c>
      <c r="D149">
        <f>_xlfn.ISOWEEKNUM(Données[[#This Row],[Date de cr]])</f>
        <v>7</v>
      </c>
    </row>
    <row r="150" spans="1:4" x14ac:dyDescent="0.25">
      <c r="A150" s="2" t="s">
        <v>119</v>
      </c>
      <c r="B150" t="s">
        <v>317</v>
      </c>
      <c r="C150" s="1">
        <v>43873</v>
      </c>
      <c r="D150">
        <f>_xlfn.ISOWEEKNUM(Données[[#This Row],[Date de cr]])</f>
        <v>7</v>
      </c>
    </row>
    <row r="151" spans="1:4" x14ac:dyDescent="0.25">
      <c r="A151" s="2" t="s">
        <v>115</v>
      </c>
      <c r="B151" t="s">
        <v>266</v>
      </c>
      <c r="C151" s="1">
        <v>43873</v>
      </c>
      <c r="D151">
        <f>_xlfn.ISOWEEKNUM(Données[[#This Row],[Date de cr]])</f>
        <v>7</v>
      </c>
    </row>
    <row r="152" spans="1:4" x14ac:dyDescent="0.25">
      <c r="A152" s="2" t="s">
        <v>116</v>
      </c>
      <c r="B152" t="s">
        <v>266</v>
      </c>
      <c r="C152" s="1">
        <v>43873</v>
      </c>
      <c r="D152">
        <f>_xlfn.ISOWEEKNUM(Données[[#This Row],[Date de cr]])</f>
        <v>7</v>
      </c>
    </row>
    <row r="153" spans="1:4" x14ac:dyDescent="0.25">
      <c r="A153" s="2" t="s">
        <v>106</v>
      </c>
      <c r="B153" t="s">
        <v>312</v>
      </c>
      <c r="C153" s="1">
        <v>43873</v>
      </c>
      <c r="D153">
        <f>_xlfn.ISOWEEKNUM(Données[[#This Row],[Date de cr]])</f>
        <v>7</v>
      </c>
    </row>
    <row r="154" spans="1:4" x14ac:dyDescent="0.25">
      <c r="A154" s="2" t="s">
        <v>108</v>
      </c>
      <c r="B154" t="s">
        <v>304</v>
      </c>
      <c r="C154" s="1">
        <v>43873</v>
      </c>
      <c r="D154">
        <f>_xlfn.ISOWEEKNUM(Données[[#This Row],[Date de cr]])</f>
        <v>7</v>
      </c>
    </row>
    <row r="155" spans="1:4" x14ac:dyDescent="0.25">
      <c r="A155" s="2" t="s">
        <v>107</v>
      </c>
      <c r="B155" t="s">
        <v>305</v>
      </c>
      <c r="C155" s="1">
        <v>43873</v>
      </c>
      <c r="D155">
        <f>_xlfn.ISOWEEKNUM(Données[[#This Row],[Date de cr]])</f>
        <v>7</v>
      </c>
    </row>
    <row r="156" spans="1:4" x14ac:dyDescent="0.25">
      <c r="A156" s="2" t="s">
        <v>111</v>
      </c>
      <c r="B156" t="s">
        <v>315</v>
      </c>
      <c r="C156" s="1">
        <v>43873</v>
      </c>
      <c r="D156">
        <f>_xlfn.ISOWEEKNUM(Données[[#This Row],[Date de cr]])</f>
        <v>7</v>
      </c>
    </row>
    <row r="157" spans="1:4" x14ac:dyDescent="0.25">
      <c r="A157" s="2" t="s">
        <v>109</v>
      </c>
      <c r="B157" t="s">
        <v>313</v>
      </c>
      <c r="C157" s="1">
        <v>43873</v>
      </c>
      <c r="D157">
        <f>_xlfn.ISOWEEKNUM(Données[[#This Row],[Date de cr]])</f>
        <v>7</v>
      </c>
    </row>
    <row r="158" spans="1:4" x14ac:dyDescent="0.25">
      <c r="A158" s="2" t="s">
        <v>113</v>
      </c>
      <c r="B158" t="s">
        <v>316</v>
      </c>
      <c r="C158" s="1">
        <v>43873</v>
      </c>
      <c r="D158">
        <f>_xlfn.ISOWEEKNUM(Données[[#This Row],[Date de cr]])</f>
        <v>7</v>
      </c>
    </row>
    <row r="159" spans="1:4" x14ac:dyDescent="0.25">
      <c r="A159" s="2" t="s">
        <v>110</v>
      </c>
      <c r="B159" t="s">
        <v>314</v>
      </c>
      <c r="C159" s="1">
        <v>43873</v>
      </c>
      <c r="D159">
        <f>_xlfn.ISOWEEKNUM(Données[[#This Row],[Date de cr]])</f>
        <v>7</v>
      </c>
    </row>
    <row r="160" spans="1:4" x14ac:dyDescent="0.25">
      <c r="A160" s="2" t="s">
        <v>86</v>
      </c>
      <c r="B160" t="s">
        <v>269</v>
      </c>
      <c r="C160" s="1">
        <v>43874</v>
      </c>
      <c r="D160">
        <f>_xlfn.ISOWEEKNUM(Données[[#This Row],[Date de cr]])</f>
        <v>7</v>
      </c>
    </row>
    <row r="161" spans="1:4" x14ac:dyDescent="0.25">
      <c r="A161" s="2" t="s">
        <v>95</v>
      </c>
      <c r="B161" t="s">
        <v>309</v>
      </c>
      <c r="C161" s="1">
        <v>43874</v>
      </c>
      <c r="D161">
        <f>_xlfn.ISOWEEKNUM(Données[[#This Row],[Date de cr]])</f>
        <v>7</v>
      </c>
    </row>
    <row r="162" spans="1:4" x14ac:dyDescent="0.25">
      <c r="A162" s="2" t="s">
        <v>96</v>
      </c>
      <c r="B162" t="s">
        <v>309</v>
      </c>
      <c r="C162" s="1">
        <v>43874</v>
      </c>
      <c r="D162">
        <f>_xlfn.ISOWEEKNUM(Données[[#This Row],[Date de cr]])</f>
        <v>7</v>
      </c>
    </row>
    <row r="163" spans="1:4" x14ac:dyDescent="0.25">
      <c r="A163" s="2" t="s">
        <v>101</v>
      </c>
      <c r="B163" t="s">
        <v>309</v>
      </c>
      <c r="C163" s="1">
        <v>43874</v>
      </c>
      <c r="D163">
        <f>_xlfn.ISOWEEKNUM(Données[[#This Row],[Date de cr]])</f>
        <v>7</v>
      </c>
    </row>
    <row r="164" spans="1:4" x14ac:dyDescent="0.25">
      <c r="A164" s="2" t="s">
        <v>89</v>
      </c>
      <c r="B164" t="s">
        <v>306</v>
      </c>
      <c r="C164" s="1">
        <v>43874</v>
      </c>
      <c r="D164">
        <f>_xlfn.ISOWEEKNUM(Données[[#This Row],[Date de cr]])</f>
        <v>7</v>
      </c>
    </row>
    <row r="165" spans="1:4" x14ac:dyDescent="0.25">
      <c r="A165" s="2" t="s">
        <v>78</v>
      </c>
      <c r="B165" t="s">
        <v>280</v>
      </c>
      <c r="C165" s="1">
        <v>43874</v>
      </c>
      <c r="D165">
        <f>_xlfn.ISOWEEKNUM(Données[[#This Row],[Date de cr]])</f>
        <v>7</v>
      </c>
    </row>
    <row r="166" spans="1:4" x14ac:dyDescent="0.25">
      <c r="A166" s="2" t="s">
        <v>79</v>
      </c>
      <c r="B166" t="s">
        <v>303</v>
      </c>
      <c r="C166" s="1">
        <v>43874</v>
      </c>
      <c r="D166">
        <f>_xlfn.ISOWEEKNUM(Données[[#This Row],[Date de cr]])</f>
        <v>7</v>
      </c>
    </row>
    <row r="167" spans="1:4" x14ac:dyDescent="0.25">
      <c r="A167" s="2" t="s">
        <v>81</v>
      </c>
      <c r="B167" t="s">
        <v>271</v>
      </c>
      <c r="C167" s="1">
        <v>43874</v>
      </c>
      <c r="D167">
        <f>_xlfn.ISOWEEKNUM(Données[[#This Row],[Date de cr]])</f>
        <v>7</v>
      </c>
    </row>
    <row r="168" spans="1:4" x14ac:dyDescent="0.25">
      <c r="A168" s="2" t="s">
        <v>102</v>
      </c>
      <c r="B168" t="s">
        <v>271</v>
      </c>
      <c r="C168" s="1">
        <v>43874</v>
      </c>
      <c r="D168">
        <f>_xlfn.ISOWEEKNUM(Données[[#This Row],[Date de cr]])</f>
        <v>7</v>
      </c>
    </row>
    <row r="169" spans="1:4" x14ac:dyDescent="0.25">
      <c r="A169" s="2" t="s">
        <v>92</v>
      </c>
      <c r="B169" t="s">
        <v>308</v>
      </c>
      <c r="C169" s="1">
        <v>43874</v>
      </c>
      <c r="D169">
        <f>_xlfn.ISOWEEKNUM(Données[[#This Row],[Date de cr]])</f>
        <v>7</v>
      </c>
    </row>
    <row r="170" spans="1:4" x14ac:dyDescent="0.25">
      <c r="A170" s="2" t="s">
        <v>103</v>
      </c>
      <c r="B170" t="s">
        <v>311</v>
      </c>
      <c r="C170" s="1">
        <v>43874</v>
      </c>
      <c r="D170">
        <f>_xlfn.ISOWEEKNUM(Données[[#This Row],[Date de cr]])</f>
        <v>7</v>
      </c>
    </row>
    <row r="171" spans="1:4" x14ac:dyDescent="0.25">
      <c r="A171" s="2" t="s">
        <v>83</v>
      </c>
      <c r="B171" t="s">
        <v>266</v>
      </c>
      <c r="C171" s="1">
        <v>43874</v>
      </c>
      <c r="D171">
        <f>_xlfn.ISOWEEKNUM(Données[[#This Row],[Date de cr]])</f>
        <v>7</v>
      </c>
    </row>
    <row r="172" spans="1:4" x14ac:dyDescent="0.25">
      <c r="A172" s="2" t="s">
        <v>85</v>
      </c>
      <c r="B172" t="s">
        <v>266</v>
      </c>
      <c r="C172" s="1">
        <v>43874</v>
      </c>
      <c r="D172">
        <f>_xlfn.ISOWEEKNUM(Données[[#This Row],[Date de cr]])</f>
        <v>7</v>
      </c>
    </row>
    <row r="173" spans="1:4" x14ac:dyDescent="0.25">
      <c r="A173" s="2" t="s">
        <v>98</v>
      </c>
      <c r="B173" t="s">
        <v>266</v>
      </c>
      <c r="C173" s="1">
        <v>43874</v>
      </c>
      <c r="D173">
        <f>_xlfn.ISOWEEKNUM(Données[[#This Row],[Date de cr]])</f>
        <v>7</v>
      </c>
    </row>
    <row r="174" spans="1:4" x14ac:dyDescent="0.25">
      <c r="A174" s="2" t="s">
        <v>99</v>
      </c>
      <c r="B174" t="s">
        <v>266</v>
      </c>
      <c r="C174" s="1">
        <v>43874</v>
      </c>
      <c r="D174">
        <f>_xlfn.ISOWEEKNUM(Données[[#This Row],[Date de cr]])</f>
        <v>7</v>
      </c>
    </row>
    <row r="175" spans="1:4" x14ac:dyDescent="0.25">
      <c r="A175" s="2" t="s">
        <v>104</v>
      </c>
      <c r="B175" t="s">
        <v>283</v>
      </c>
      <c r="C175" s="1">
        <v>43874</v>
      </c>
      <c r="D175">
        <f>_xlfn.ISOWEEKNUM(Données[[#This Row],[Date de cr]])</f>
        <v>7</v>
      </c>
    </row>
    <row r="176" spans="1:4" x14ac:dyDescent="0.25">
      <c r="A176" s="2" t="s">
        <v>91</v>
      </c>
      <c r="B176" t="s">
        <v>307</v>
      </c>
      <c r="C176" s="1">
        <v>43874</v>
      </c>
      <c r="D176">
        <f>_xlfn.ISOWEEKNUM(Données[[#This Row],[Date de cr]])</f>
        <v>7</v>
      </c>
    </row>
    <row r="177" spans="1:4" x14ac:dyDescent="0.25">
      <c r="A177" s="2" t="s">
        <v>87</v>
      </c>
      <c r="B177" t="s">
        <v>304</v>
      </c>
      <c r="C177" s="1">
        <v>43874</v>
      </c>
      <c r="D177">
        <f>_xlfn.ISOWEEKNUM(Données[[#This Row],[Date de cr]])</f>
        <v>7</v>
      </c>
    </row>
    <row r="178" spans="1:4" x14ac:dyDescent="0.25">
      <c r="A178" s="2" t="s">
        <v>88</v>
      </c>
      <c r="B178" t="s">
        <v>305</v>
      </c>
      <c r="C178" s="1">
        <v>43874</v>
      </c>
      <c r="D178">
        <f>_xlfn.ISOWEEKNUM(Données[[#This Row],[Date de cr]])</f>
        <v>7</v>
      </c>
    </row>
    <row r="179" spans="1:4" x14ac:dyDescent="0.25">
      <c r="A179" s="2" t="s">
        <v>82</v>
      </c>
      <c r="B179" t="s">
        <v>268</v>
      </c>
      <c r="C179" s="1">
        <v>43874</v>
      </c>
      <c r="D179">
        <f>_xlfn.ISOWEEKNUM(Données[[#This Row],[Date de cr]])</f>
        <v>7</v>
      </c>
    </row>
    <row r="180" spans="1:4" x14ac:dyDescent="0.25">
      <c r="A180" s="2" t="s">
        <v>94</v>
      </c>
      <c r="B180" t="s">
        <v>268</v>
      </c>
      <c r="C180" s="1">
        <v>43874</v>
      </c>
      <c r="D180">
        <f>_xlfn.ISOWEEKNUM(Données[[#This Row],[Date de cr]])</f>
        <v>7</v>
      </c>
    </row>
    <row r="181" spans="1:4" x14ac:dyDescent="0.25">
      <c r="A181" s="2" t="s">
        <v>97</v>
      </c>
      <c r="B181" t="s">
        <v>268</v>
      </c>
      <c r="C181" s="1">
        <v>43874</v>
      </c>
      <c r="D181">
        <f>_xlfn.ISOWEEKNUM(Données[[#This Row],[Date de cr]])</f>
        <v>7</v>
      </c>
    </row>
    <row r="182" spans="1:4" x14ac:dyDescent="0.25">
      <c r="A182" s="2" t="s">
        <v>100</v>
      </c>
      <c r="B182" t="s">
        <v>310</v>
      </c>
      <c r="C182" s="1">
        <v>43874</v>
      </c>
      <c r="D182">
        <f>_xlfn.ISOWEEKNUM(Données[[#This Row],[Date de cr]])</f>
        <v>7</v>
      </c>
    </row>
    <row r="183" spans="1:4" x14ac:dyDescent="0.25">
      <c r="A183" s="2" t="s">
        <v>80</v>
      </c>
      <c r="B183" t="s">
        <v>265</v>
      </c>
      <c r="C183" s="1">
        <v>43874</v>
      </c>
      <c r="D183">
        <f>_xlfn.ISOWEEKNUM(Données[[#This Row],[Date de cr]])</f>
        <v>7</v>
      </c>
    </row>
    <row r="184" spans="1:4" x14ac:dyDescent="0.25">
      <c r="A184" s="2" t="s">
        <v>84</v>
      </c>
      <c r="B184" t="s">
        <v>265</v>
      </c>
      <c r="C184" s="1">
        <v>43874</v>
      </c>
      <c r="D184">
        <f>_xlfn.ISOWEEKNUM(Données[[#This Row],[Date de cr]])</f>
        <v>7</v>
      </c>
    </row>
    <row r="185" spans="1:4" x14ac:dyDescent="0.25">
      <c r="A185" s="2" t="s">
        <v>90</v>
      </c>
      <c r="B185" t="s">
        <v>265</v>
      </c>
      <c r="C185" s="1">
        <v>43874</v>
      </c>
      <c r="D185">
        <f>_xlfn.ISOWEEKNUM(Données[[#This Row],[Date de cr]])</f>
        <v>7</v>
      </c>
    </row>
    <row r="186" spans="1:4" x14ac:dyDescent="0.25">
      <c r="A186" s="2" t="s">
        <v>93</v>
      </c>
      <c r="B186" t="s">
        <v>265</v>
      </c>
      <c r="C186" s="1">
        <v>43874</v>
      </c>
      <c r="D186">
        <f>_xlfn.ISOWEEKNUM(Données[[#This Row],[Date de cr]])</f>
        <v>7</v>
      </c>
    </row>
    <row r="187" spans="1:4" x14ac:dyDescent="0.25">
      <c r="A187" s="2" t="s">
        <v>59</v>
      </c>
      <c r="B187" t="s">
        <v>269</v>
      </c>
      <c r="C187" s="1">
        <v>43875</v>
      </c>
      <c r="D187">
        <f>_xlfn.ISOWEEKNUM(Données[[#This Row],[Date de cr]])</f>
        <v>7</v>
      </c>
    </row>
    <row r="188" spans="1:4" x14ac:dyDescent="0.25">
      <c r="A188" s="2" t="s">
        <v>75</v>
      </c>
      <c r="B188" t="s">
        <v>269</v>
      </c>
      <c r="C188" s="1">
        <v>43875</v>
      </c>
      <c r="D188">
        <f>_xlfn.ISOWEEKNUM(Données[[#This Row],[Date de cr]])</f>
        <v>7</v>
      </c>
    </row>
    <row r="189" spans="1:4" x14ac:dyDescent="0.25">
      <c r="A189" s="2" t="s">
        <v>58</v>
      </c>
      <c r="B189" t="s">
        <v>280</v>
      </c>
      <c r="C189" s="1">
        <v>43875</v>
      </c>
      <c r="D189">
        <f>_xlfn.ISOWEEKNUM(Données[[#This Row],[Date de cr]])</f>
        <v>7</v>
      </c>
    </row>
    <row r="190" spans="1:4" x14ac:dyDescent="0.25">
      <c r="A190" s="2" t="s">
        <v>65</v>
      </c>
      <c r="B190" t="s">
        <v>273</v>
      </c>
      <c r="C190" s="1">
        <v>43875</v>
      </c>
      <c r="D190">
        <f>_xlfn.ISOWEEKNUM(Données[[#This Row],[Date de cr]])</f>
        <v>7</v>
      </c>
    </row>
    <row r="191" spans="1:4" x14ac:dyDescent="0.25">
      <c r="A191" s="2" t="s">
        <v>67</v>
      </c>
      <c r="B191" t="s">
        <v>267</v>
      </c>
      <c r="C191" s="1">
        <v>43875</v>
      </c>
      <c r="D191">
        <f>_xlfn.ISOWEEKNUM(Données[[#This Row],[Date de cr]])</f>
        <v>7</v>
      </c>
    </row>
    <row r="192" spans="1:4" x14ac:dyDescent="0.25">
      <c r="A192" s="2" t="s">
        <v>71</v>
      </c>
      <c r="B192" t="s">
        <v>267</v>
      </c>
      <c r="C192" s="1">
        <v>43875</v>
      </c>
      <c r="D192">
        <f>_xlfn.ISOWEEKNUM(Données[[#This Row],[Date de cr]])</f>
        <v>7</v>
      </c>
    </row>
    <row r="193" spans="1:4" x14ac:dyDescent="0.25">
      <c r="A193" s="2" t="s">
        <v>74</v>
      </c>
      <c r="B193" t="s">
        <v>267</v>
      </c>
      <c r="C193" s="1">
        <v>43875</v>
      </c>
      <c r="D193">
        <f>_xlfn.ISOWEEKNUM(Données[[#This Row],[Date de cr]])</f>
        <v>7</v>
      </c>
    </row>
    <row r="194" spans="1:4" x14ac:dyDescent="0.25">
      <c r="A194" s="2" t="s">
        <v>69</v>
      </c>
      <c r="B194" t="s">
        <v>302</v>
      </c>
      <c r="C194" s="1">
        <v>43875</v>
      </c>
      <c r="D194">
        <f>_xlfn.ISOWEEKNUM(Données[[#This Row],[Date de cr]])</f>
        <v>7</v>
      </c>
    </row>
    <row r="195" spans="1:4" x14ac:dyDescent="0.25">
      <c r="A195" s="2" t="s">
        <v>60</v>
      </c>
      <c r="B195" t="s">
        <v>300</v>
      </c>
      <c r="C195" s="1">
        <v>43875</v>
      </c>
      <c r="D195">
        <f>_xlfn.ISOWEEKNUM(Données[[#This Row],[Date de cr]])</f>
        <v>7</v>
      </c>
    </row>
    <row r="196" spans="1:4" x14ac:dyDescent="0.25">
      <c r="A196" s="2" t="s">
        <v>61</v>
      </c>
      <c r="B196" t="s">
        <v>266</v>
      </c>
      <c r="C196" s="1">
        <v>43875</v>
      </c>
      <c r="D196">
        <f>_xlfn.ISOWEEKNUM(Données[[#This Row],[Date de cr]])</f>
        <v>7</v>
      </c>
    </row>
    <row r="197" spans="1:4" x14ac:dyDescent="0.25">
      <c r="A197" s="2" t="s">
        <v>63</v>
      </c>
      <c r="B197" t="s">
        <v>266</v>
      </c>
      <c r="C197" s="1">
        <v>43875</v>
      </c>
      <c r="D197">
        <f>_xlfn.ISOWEEKNUM(Données[[#This Row],[Date de cr]])</f>
        <v>7</v>
      </c>
    </row>
    <row r="198" spans="1:4" x14ac:dyDescent="0.25">
      <c r="A198" s="2" t="s">
        <v>64</v>
      </c>
      <c r="B198" t="s">
        <v>266</v>
      </c>
      <c r="C198" s="1">
        <v>43875</v>
      </c>
      <c r="D198">
        <f>_xlfn.ISOWEEKNUM(Données[[#This Row],[Date de cr]])</f>
        <v>7</v>
      </c>
    </row>
    <row r="199" spans="1:4" x14ac:dyDescent="0.25">
      <c r="A199" s="2" t="s">
        <v>68</v>
      </c>
      <c r="B199" t="s">
        <v>266</v>
      </c>
      <c r="C199" s="1">
        <v>43875</v>
      </c>
      <c r="D199">
        <f>_xlfn.ISOWEEKNUM(Données[[#This Row],[Date de cr]])</f>
        <v>7</v>
      </c>
    </row>
    <row r="200" spans="1:4" x14ac:dyDescent="0.25">
      <c r="A200" s="2" t="s">
        <v>70</v>
      </c>
      <c r="B200" t="s">
        <v>266</v>
      </c>
      <c r="C200" s="1">
        <v>43875</v>
      </c>
      <c r="D200">
        <f>_xlfn.ISOWEEKNUM(Données[[#This Row],[Date de cr]])</f>
        <v>7</v>
      </c>
    </row>
    <row r="201" spans="1:4" x14ac:dyDescent="0.25">
      <c r="A201" s="2" t="s">
        <v>72</v>
      </c>
      <c r="B201" t="s">
        <v>266</v>
      </c>
      <c r="C201" s="1">
        <v>43875</v>
      </c>
      <c r="D201">
        <f>_xlfn.ISOWEEKNUM(Données[[#This Row],[Date de cr]])</f>
        <v>7</v>
      </c>
    </row>
    <row r="202" spans="1:4" x14ac:dyDescent="0.25">
      <c r="A202" s="2" t="s">
        <v>66</v>
      </c>
      <c r="B202" t="s">
        <v>301</v>
      </c>
      <c r="C202" s="1">
        <v>43875</v>
      </c>
      <c r="D202">
        <f>_xlfn.ISOWEEKNUM(Données[[#This Row],[Date de cr]])</f>
        <v>7</v>
      </c>
    </row>
    <row r="203" spans="1:4" x14ac:dyDescent="0.25">
      <c r="A203" s="2" t="s">
        <v>62</v>
      </c>
      <c r="B203" t="s">
        <v>268</v>
      </c>
      <c r="C203" s="1">
        <v>43875</v>
      </c>
      <c r="D203">
        <f>_xlfn.ISOWEEKNUM(Données[[#This Row],[Date de cr]])</f>
        <v>7</v>
      </c>
    </row>
    <row r="204" spans="1:4" x14ac:dyDescent="0.25">
      <c r="A204" s="2" t="s">
        <v>73</v>
      </c>
      <c r="B204" t="s">
        <v>265</v>
      </c>
      <c r="C204" s="1">
        <v>43875</v>
      </c>
      <c r="D204">
        <f>_xlfn.ISOWEEKNUM(Données[[#This Row],[Date de cr]])</f>
        <v>7</v>
      </c>
    </row>
    <row r="205" spans="1:4" x14ac:dyDescent="0.25">
      <c r="A205" s="2" t="s">
        <v>76</v>
      </c>
      <c r="B205" t="s">
        <v>265</v>
      </c>
      <c r="C205" s="1">
        <v>43875</v>
      </c>
      <c r="D205">
        <f>_xlfn.ISOWEEKNUM(Données[[#This Row],[Date de cr]])</f>
        <v>7</v>
      </c>
    </row>
    <row r="206" spans="1:4" x14ac:dyDescent="0.25">
      <c r="A206" s="2" t="s">
        <v>77</v>
      </c>
      <c r="B206" t="s">
        <v>265</v>
      </c>
      <c r="C206" s="1">
        <v>43875</v>
      </c>
      <c r="D206">
        <f>_xlfn.ISOWEEKNUM(Données[[#This Row],[Date de cr]])</f>
        <v>7</v>
      </c>
    </row>
    <row r="207" spans="1:4" x14ac:dyDescent="0.25">
      <c r="A207" s="2" t="s">
        <v>48</v>
      </c>
      <c r="B207" t="s">
        <v>280</v>
      </c>
      <c r="C207" s="1">
        <v>43876</v>
      </c>
      <c r="D207">
        <f>_xlfn.ISOWEEKNUM(Données[[#This Row],[Date de cr]])</f>
        <v>7</v>
      </c>
    </row>
    <row r="208" spans="1:4" x14ac:dyDescent="0.25">
      <c r="A208" s="2" t="s">
        <v>50</v>
      </c>
      <c r="B208" t="s">
        <v>280</v>
      </c>
      <c r="C208" s="1">
        <v>43876</v>
      </c>
      <c r="D208">
        <f>_xlfn.ISOWEEKNUM(Données[[#This Row],[Date de cr]])</f>
        <v>7</v>
      </c>
    </row>
    <row r="209" spans="1:4" x14ac:dyDescent="0.25">
      <c r="A209" s="2" t="s">
        <v>53</v>
      </c>
      <c r="B209" t="s">
        <v>298</v>
      </c>
      <c r="C209" s="1">
        <v>43876</v>
      </c>
      <c r="D209">
        <f>_xlfn.ISOWEEKNUM(Données[[#This Row],[Date de cr]])</f>
        <v>7</v>
      </c>
    </row>
    <row r="210" spans="1:4" x14ac:dyDescent="0.25">
      <c r="A210" s="2" t="s">
        <v>51</v>
      </c>
      <c r="B210" t="s">
        <v>297</v>
      </c>
      <c r="C210" s="1">
        <v>43876</v>
      </c>
      <c r="D210">
        <f>_xlfn.ISOWEEKNUM(Données[[#This Row],[Date de cr]])</f>
        <v>7</v>
      </c>
    </row>
    <row r="211" spans="1:4" x14ac:dyDescent="0.25">
      <c r="A211" s="2" t="s">
        <v>57</v>
      </c>
      <c r="B211" t="s">
        <v>297</v>
      </c>
      <c r="C211" s="1">
        <v>43876</v>
      </c>
      <c r="D211">
        <f>_xlfn.ISOWEEKNUM(Données[[#This Row],[Date de cr]])</f>
        <v>7</v>
      </c>
    </row>
    <row r="212" spans="1:4" x14ac:dyDescent="0.25">
      <c r="A212" s="2" t="s">
        <v>54</v>
      </c>
      <c r="B212" t="s">
        <v>299</v>
      </c>
      <c r="C212" s="1">
        <v>43876</v>
      </c>
      <c r="D212">
        <f>_xlfn.ISOWEEKNUM(Données[[#This Row],[Date de cr]])</f>
        <v>7</v>
      </c>
    </row>
    <row r="213" spans="1:4" x14ac:dyDescent="0.25">
      <c r="A213" s="2" t="s">
        <v>49</v>
      </c>
      <c r="B213" t="s">
        <v>296</v>
      </c>
      <c r="C213" s="1">
        <v>43876</v>
      </c>
      <c r="D213">
        <f>_xlfn.ISOWEEKNUM(Données[[#This Row],[Date de cr]])</f>
        <v>7</v>
      </c>
    </row>
    <row r="214" spans="1:4" x14ac:dyDescent="0.25">
      <c r="A214" s="2" t="s">
        <v>52</v>
      </c>
      <c r="B214" t="s">
        <v>265</v>
      </c>
      <c r="C214" s="1">
        <v>43876</v>
      </c>
      <c r="D214">
        <f>_xlfn.ISOWEEKNUM(Données[[#This Row],[Date de cr]])</f>
        <v>7</v>
      </c>
    </row>
    <row r="215" spans="1:4" x14ac:dyDescent="0.25">
      <c r="A215" s="2" t="s">
        <v>55</v>
      </c>
      <c r="B215" t="s">
        <v>265</v>
      </c>
      <c r="C215" s="1">
        <v>43876</v>
      </c>
      <c r="D215">
        <f>_xlfn.ISOWEEKNUM(Données[[#This Row],[Date de cr]])</f>
        <v>7</v>
      </c>
    </row>
    <row r="216" spans="1:4" x14ac:dyDescent="0.25">
      <c r="A216" s="2" t="s">
        <v>56</v>
      </c>
      <c r="B216" t="s">
        <v>265</v>
      </c>
      <c r="C216" s="1">
        <v>43876</v>
      </c>
      <c r="D216">
        <f>_xlfn.ISOWEEKNUM(Données[[#This Row],[Date de cr]])</f>
        <v>7</v>
      </c>
    </row>
    <row r="217" spans="1:4" x14ac:dyDescent="0.25">
      <c r="A217" s="2" t="s">
        <v>25</v>
      </c>
      <c r="B217" t="s">
        <v>276</v>
      </c>
      <c r="C217" s="1">
        <v>43877</v>
      </c>
      <c r="D217">
        <f>_xlfn.ISOWEEKNUM(Données[[#This Row],[Date de cr]])</f>
        <v>7</v>
      </c>
    </row>
    <row r="218" spans="1:4" x14ac:dyDescent="0.25">
      <c r="A218" s="2" t="s">
        <v>29</v>
      </c>
      <c r="B218" t="s">
        <v>280</v>
      </c>
      <c r="C218" s="1">
        <v>43877</v>
      </c>
      <c r="D218">
        <f>_xlfn.ISOWEEKNUM(Données[[#This Row],[Date de cr]])</f>
        <v>7</v>
      </c>
    </row>
    <row r="219" spans="1:4" x14ac:dyDescent="0.25">
      <c r="A219" s="2" t="s">
        <v>24</v>
      </c>
      <c r="B219" t="s">
        <v>275</v>
      </c>
      <c r="C219" s="1">
        <v>43877</v>
      </c>
      <c r="D219">
        <f>_xlfn.ISOWEEKNUM(Données[[#This Row],[Date de cr]])</f>
        <v>7</v>
      </c>
    </row>
    <row r="220" spans="1:4" x14ac:dyDescent="0.25">
      <c r="A220" s="2" t="s">
        <v>33</v>
      </c>
      <c r="B220" t="s">
        <v>284</v>
      </c>
      <c r="C220" s="1">
        <v>43877</v>
      </c>
      <c r="D220">
        <f>_xlfn.ISOWEEKNUM(Données[[#This Row],[Date de cr]])</f>
        <v>7</v>
      </c>
    </row>
    <row r="221" spans="1:4" x14ac:dyDescent="0.25">
      <c r="A221" s="2" t="s">
        <v>41</v>
      </c>
      <c r="B221" t="s">
        <v>292</v>
      </c>
      <c r="C221" s="1">
        <v>43877</v>
      </c>
      <c r="D221">
        <f>_xlfn.ISOWEEKNUM(Données[[#This Row],[Date de cr]])</f>
        <v>7</v>
      </c>
    </row>
    <row r="222" spans="1:4" x14ac:dyDescent="0.25">
      <c r="A222" s="2" t="s">
        <v>46</v>
      </c>
      <c r="B222" t="s">
        <v>295</v>
      </c>
      <c r="C222" s="1">
        <v>43877</v>
      </c>
      <c r="D222">
        <f>_xlfn.ISOWEEKNUM(Données[[#This Row],[Date de cr]])</f>
        <v>7</v>
      </c>
    </row>
    <row r="223" spans="1:4" x14ac:dyDescent="0.25">
      <c r="A223" s="2" t="s">
        <v>32</v>
      </c>
      <c r="B223" t="s">
        <v>283</v>
      </c>
      <c r="C223" s="1">
        <v>43877</v>
      </c>
      <c r="D223">
        <f>_xlfn.ISOWEEKNUM(Données[[#This Row],[Date de cr]])</f>
        <v>7</v>
      </c>
    </row>
    <row r="224" spans="1:4" x14ac:dyDescent="0.25">
      <c r="A224" s="2" t="s">
        <v>47</v>
      </c>
      <c r="B224" t="s">
        <v>283</v>
      </c>
      <c r="C224" s="1">
        <v>43877</v>
      </c>
      <c r="D224">
        <f>_xlfn.ISOWEEKNUM(Données[[#This Row],[Date de cr]])</f>
        <v>7</v>
      </c>
    </row>
    <row r="225" spans="1:4" x14ac:dyDescent="0.25">
      <c r="A225" s="2" t="s">
        <v>35</v>
      </c>
      <c r="B225" t="s">
        <v>286</v>
      </c>
      <c r="C225" s="1">
        <v>43877</v>
      </c>
      <c r="D225">
        <f>_xlfn.ISOWEEKNUM(Données[[#This Row],[Date de cr]])</f>
        <v>7</v>
      </c>
    </row>
    <row r="226" spans="1:4" x14ac:dyDescent="0.25">
      <c r="A226" s="2" t="s">
        <v>34</v>
      </c>
      <c r="B226" t="s">
        <v>285</v>
      </c>
      <c r="C226" s="1">
        <v>43877</v>
      </c>
      <c r="D226">
        <f>_xlfn.ISOWEEKNUM(Données[[#This Row],[Date de cr]])</f>
        <v>7</v>
      </c>
    </row>
    <row r="227" spans="1:4" x14ac:dyDescent="0.25">
      <c r="A227" s="2" t="s">
        <v>31</v>
      </c>
      <c r="B227" t="s">
        <v>282</v>
      </c>
      <c r="C227" s="1">
        <v>43877</v>
      </c>
      <c r="D227">
        <f>_xlfn.ISOWEEKNUM(Données[[#This Row],[Date de cr]])</f>
        <v>7</v>
      </c>
    </row>
    <row r="228" spans="1:4" x14ac:dyDescent="0.25">
      <c r="A228" s="2" t="s">
        <v>45</v>
      </c>
      <c r="B228" t="s">
        <v>294</v>
      </c>
      <c r="C228" s="1">
        <v>43877</v>
      </c>
      <c r="D228">
        <f>_xlfn.ISOWEEKNUM(Données[[#This Row],[Date de cr]])</f>
        <v>7</v>
      </c>
    </row>
    <row r="229" spans="1:4" x14ac:dyDescent="0.25">
      <c r="A229" s="2" t="s">
        <v>27</v>
      </c>
      <c r="B229" t="s">
        <v>278</v>
      </c>
      <c r="C229" s="1">
        <v>43877</v>
      </c>
      <c r="D229">
        <f>_xlfn.ISOWEEKNUM(Données[[#This Row],[Date de cr]])</f>
        <v>7</v>
      </c>
    </row>
    <row r="230" spans="1:4" x14ac:dyDescent="0.25">
      <c r="A230" s="2" t="s">
        <v>26</v>
      </c>
      <c r="B230" t="s">
        <v>277</v>
      </c>
      <c r="C230" s="1">
        <v>43877</v>
      </c>
      <c r="D230">
        <f>_xlfn.ISOWEEKNUM(Données[[#This Row],[Date de cr]])</f>
        <v>7</v>
      </c>
    </row>
    <row r="231" spans="1:4" x14ac:dyDescent="0.25">
      <c r="A231" s="2" t="s">
        <v>23</v>
      </c>
      <c r="B231" t="s">
        <v>274</v>
      </c>
      <c r="C231" s="1">
        <v>43877</v>
      </c>
      <c r="D231">
        <f>_xlfn.ISOWEEKNUM(Données[[#This Row],[Date de cr]])</f>
        <v>7</v>
      </c>
    </row>
    <row r="232" spans="1:4" x14ac:dyDescent="0.25">
      <c r="A232" s="2" t="s">
        <v>30</v>
      </c>
      <c r="B232" t="s">
        <v>281</v>
      </c>
      <c r="C232" s="1">
        <v>43877</v>
      </c>
      <c r="D232">
        <f>_xlfn.ISOWEEKNUM(Données[[#This Row],[Date de cr]])</f>
        <v>7</v>
      </c>
    </row>
    <row r="233" spans="1:4" x14ac:dyDescent="0.25">
      <c r="A233" s="2" t="s">
        <v>43</v>
      </c>
      <c r="B233" t="s">
        <v>281</v>
      </c>
      <c r="C233" s="1">
        <v>43877</v>
      </c>
      <c r="D233">
        <f>_xlfn.ISOWEEKNUM(Données[[#This Row],[Date de cr]])</f>
        <v>7</v>
      </c>
    </row>
    <row r="234" spans="1:4" x14ac:dyDescent="0.25">
      <c r="A234" s="2" t="s">
        <v>28</v>
      </c>
      <c r="B234" t="s">
        <v>279</v>
      </c>
      <c r="C234" s="1">
        <v>43877</v>
      </c>
      <c r="D234">
        <f>_xlfn.ISOWEEKNUM(Données[[#This Row],[Date de cr]])</f>
        <v>7</v>
      </c>
    </row>
    <row r="235" spans="1:4" x14ac:dyDescent="0.25">
      <c r="A235" s="2" t="s">
        <v>44</v>
      </c>
      <c r="B235" t="s">
        <v>279</v>
      </c>
      <c r="C235" s="1">
        <v>43877</v>
      </c>
      <c r="D235">
        <f>_xlfn.ISOWEEKNUM(Données[[#This Row],[Date de cr]])</f>
        <v>7</v>
      </c>
    </row>
    <row r="236" spans="1:4" x14ac:dyDescent="0.25">
      <c r="A236" s="2" t="s">
        <v>42</v>
      </c>
      <c r="B236" t="s">
        <v>293</v>
      </c>
      <c r="C236" s="1">
        <v>43877</v>
      </c>
      <c r="D236">
        <f>_xlfn.ISOWEEKNUM(Données[[#This Row],[Date de cr]])</f>
        <v>7</v>
      </c>
    </row>
    <row r="237" spans="1:4" x14ac:dyDescent="0.25">
      <c r="A237" s="2" t="s">
        <v>39</v>
      </c>
      <c r="B237" t="s">
        <v>290</v>
      </c>
      <c r="C237" s="1">
        <v>43877</v>
      </c>
      <c r="D237">
        <f>_xlfn.ISOWEEKNUM(Données[[#This Row],[Date de cr]])</f>
        <v>7</v>
      </c>
    </row>
    <row r="238" spans="1:4" x14ac:dyDescent="0.25">
      <c r="A238" s="2" t="s">
        <v>36</v>
      </c>
      <c r="B238" t="s">
        <v>287</v>
      </c>
      <c r="C238" s="1">
        <v>43877</v>
      </c>
      <c r="D238">
        <f>_xlfn.ISOWEEKNUM(Données[[#This Row],[Date de cr]])</f>
        <v>7</v>
      </c>
    </row>
    <row r="239" spans="1:4" x14ac:dyDescent="0.25">
      <c r="A239" s="2" t="s">
        <v>37</v>
      </c>
      <c r="B239" t="s">
        <v>288</v>
      </c>
      <c r="C239" s="1">
        <v>43877</v>
      </c>
      <c r="D239">
        <f>_xlfn.ISOWEEKNUM(Données[[#This Row],[Date de cr]])</f>
        <v>7</v>
      </c>
    </row>
    <row r="240" spans="1:4" x14ac:dyDescent="0.25">
      <c r="A240" s="2" t="s">
        <v>40</v>
      </c>
      <c r="B240" t="s">
        <v>291</v>
      </c>
      <c r="C240" s="1">
        <v>43877</v>
      </c>
      <c r="D240">
        <f>_xlfn.ISOWEEKNUM(Données[[#This Row],[Date de cr]])</f>
        <v>7</v>
      </c>
    </row>
    <row r="241" spans="1:4" x14ac:dyDescent="0.25">
      <c r="A241" s="2" t="s">
        <v>38</v>
      </c>
      <c r="B241" t="s">
        <v>289</v>
      </c>
      <c r="C241" s="1">
        <v>43877</v>
      </c>
      <c r="D241">
        <f>_xlfn.ISOWEEKNUM(Données[[#This Row],[Date de cr]])</f>
        <v>7</v>
      </c>
    </row>
    <row r="242" spans="1:4" x14ac:dyDescent="0.25">
      <c r="A242" s="2" t="s">
        <v>1</v>
      </c>
      <c r="B242" t="s">
        <v>264</v>
      </c>
      <c r="C242" s="1">
        <v>43878</v>
      </c>
      <c r="D242">
        <f>_xlfn.ISOWEEKNUM(Données[[#This Row],[Date de cr]])</f>
        <v>8</v>
      </c>
    </row>
    <row r="243" spans="1:4" x14ac:dyDescent="0.25">
      <c r="A243" s="2" t="s">
        <v>8</v>
      </c>
      <c r="B243" t="s">
        <v>269</v>
      </c>
      <c r="C243" s="1">
        <v>43878</v>
      </c>
      <c r="D243">
        <f>_xlfn.ISOWEEKNUM(Données[[#This Row],[Date de cr]])</f>
        <v>8</v>
      </c>
    </row>
    <row r="244" spans="1:4" x14ac:dyDescent="0.25">
      <c r="A244" s="2" t="s">
        <v>16</v>
      </c>
      <c r="B244" t="s">
        <v>269</v>
      </c>
      <c r="C244" s="1">
        <v>43878</v>
      </c>
      <c r="D244">
        <f>_xlfn.ISOWEEKNUM(Données[[#This Row],[Date de cr]])</f>
        <v>8</v>
      </c>
    </row>
    <row r="245" spans="1:4" x14ac:dyDescent="0.25">
      <c r="A245" s="2" t="s">
        <v>20</v>
      </c>
      <c r="B245" t="s">
        <v>273</v>
      </c>
      <c r="C245" s="1">
        <v>43878</v>
      </c>
      <c r="D245">
        <f>_xlfn.ISOWEEKNUM(Données[[#This Row],[Date de cr]])</f>
        <v>8</v>
      </c>
    </row>
    <row r="246" spans="1:4" x14ac:dyDescent="0.25">
      <c r="A246" s="2" t="s">
        <v>21</v>
      </c>
      <c r="B246" t="s">
        <v>273</v>
      </c>
      <c r="C246" s="1">
        <v>43878</v>
      </c>
      <c r="D246">
        <f>_xlfn.ISOWEEKNUM(Données[[#This Row],[Date de cr]])</f>
        <v>8</v>
      </c>
    </row>
    <row r="247" spans="1:4" x14ac:dyDescent="0.25">
      <c r="A247" s="2" t="s">
        <v>22</v>
      </c>
      <c r="B247" t="s">
        <v>273</v>
      </c>
      <c r="C247" s="1">
        <v>43878</v>
      </c>
      <c r="D247">
        <f>_xlfn.ISOWEEKNUM(Données[[#This Row],[Date de cr]])</f>
        <v>8</v>
      </c>
    </row>
    <row r="248" spans="1:4" x14ac:dyDescent="0.25">
      <c r="A248" s="2" t="s">
        <v>4</v>
      </c>
      <c r="B248" t="s">
        <v>267</v>
      </c>
      <c r="C248" s="1">
        <v>43878</v>
      </c>
      <c r="D248">
        <f>_xlfn.ISOWEEKNUM(Données[[#This Row],[Date de cr]])</f>
        <v>8</v>
      </c>
    </row>
    <row r="249" spans="1:4" x14ac:dyDescent="0.25">
      <c r="A249" s="2" t="s">
        <v>6</v>
      </c>
      <c r="B249" t="s">
        <v>267</v>
      </c>
      <c r="C249" s="1">
        <v>43878</v>
      </c>
      <c r="D249">
        <f>_xlfn.ISOWEEKNUM(Données[[#This Row],[Date de cr]])</f>
        <v>8</v>
      </c>
    </row>
    <row r="250" spans="1:4" x14ac:dyDescent="0.25">
      <c r="A250" s="2" t="s">
        <v>10</v>
      </c>
      <c r="B250" t="s">
        <v>267</v>
      </c>
      <c r="C250" s="1">
        <v>43878</v>
      </c>
      <c r="D250">
        <f>_xlfn.ISOWEEKNUM(Données[[#This Row],[Date de cr]])</f>
        <v>8</v>
      </c>
    </row>
    <row r="251" spans="1:4" x14ac:dyDescent="0.25">
      <c r="A251" s="2" t="s">
        <v>15</v>
      </c>
      <c r="B251" t="s">
        <v>267</v>
      </c>
      <c r="C251" s="1">
        <v>43878</v>
      </c>
      <c r="D251">
        <f>_xlfn.ISOWEEKNUM(Données[[#This Row],[Date de cr]])</f>
        <v>8</v>
      </c>
    </row>
    <row r="252" spans="1:4" x14ac:dyDescent="0.25">
      <c r="A252" s="2" t="s">
        <v>17</v>
      </c>
      <c r="B252" t="s">
        <v>267</v>
      </c>
      <c r="C252" s="1">
        <v>43878</v>
      </c>
      <c r="D252">
        <f>_xlfn.ISOWEEKNUM(Données[[#This Row],[Date de cr]])</f>
        <v>8</v>
      </c>
    </row>
    <row r="253" spans="1:4" x14ac:dyDescent="0.25">
      <c r="A253" s="2" t="s">
        <v>18</v>
      </c>
      <c r="B253" t="s">
        <v>267</v>
      </c>
      <c r="C253" s="1">
        <v>43878</v>
      </c>
      <c r="D253">
        <f>_xlfn.ISOWEEKNUM(Données[[#This Row],[Date de cr]])</f>
        <v>8</v>
      </c>
    </row>
    <row r="254" spans="1:4" x14ac:dyDescent="0.25">
      <c r="A254" s="2" t="s">
        <v>19</v>
      </c>
      <c r="B254" t="s">
        <v>272</v>
      </c>
      <c r="C254" s="1">
        <v>43878</v>
      </c>
      <c r="D254">
        <f>_xlfn.ISOWEEKNUM(Données[[#This Row],[Date de cr]])</f>
        <v>8</v>
      </c>
    </row>
    <row r="255" spans="1:4" x14ac:dyDescent="0.25">
      <c r="A255" s="2" t="s">
        <v>12</v>
      </c>
      <c r="B255" t="s">
        <v>271</v>
      </c>
      <c r="C255" s="1">
        <v>43878</v>
      </c>
      <c r="D255">
        <f>_xlfn.ISOWEEKNUM(Données[[#This Row],[Date de cr]])</f>
        <v>8</v>
      </c>
    </row>
    <row r="256" spans="1:4" x14ac:dyDescent="0.25">
      <c r="A256" s="2" t="s">
        <v>9</v>
      </c>
      <c r="B256" t="s">
        <v>270</v>
      </c>
      <c r="C256" s="1">
        <v>43878</v>
      </c>
      <c r="D256">
        <f>_xlfn.ISOWEEKNUM(Données[[#This Row],[Date de cr]])</f>
        <v>8</v>
      </c>
    </row>
    <row r="257" spans="1:4" x14ac:dyDescent="0.25">
      <c r="A257" s="2" t="s">
        <v>3</v>
      </c>
      <c r="B257" t="s">
        <v>266</v>
      </c>
      <c r="C257" s="1">
        <v>43878</v>
      </c>
      <c r="D257">
        <f>_xlfn.ISOWEEKNUM(Données[[#This Row],[Date de cr]])</f>
        <v>8</v>
      </c>
    </row>
    <row r="258" spans="1:4" x14ac:dyDescent="0.25">
      <c r="A258" s="2" t="s">
        <v>11</v>
      </c>
      <c r="B258" t="s">
        <v>266</v>
      </c>
      <c r="C258" s="1">
        <v>43878</v>
      </c>
      <c r="D258">
        <f>_xlfn.ISOWEEKNUM(Données[[#This Row],[Date de cr]])</f>
        <v>8</v>
      </c>
    </row>
    <row r="259" spans="1:4" x14ac:dyDescent="0.25">
      <c r="A259" s="2" t="s">
        <v>14</v>
      </c>
      <c r="B259" t="s">
        <v>266</v>
      </c>
      <c r="C259" s="1">
        <v>43878</v>
      </c>
      <c r="D259">
        <f>_xlfn.ISOWEEKNUM(Données[[#This Row],[Date de cr]])</f>
        <v>8</v>
      </c>
    </row>
    <row r="260" spans="1:4" x14ac:dyDescent="0.25">
      <c r="A260" s="2" t="s">
        <v>7</v>
      </c>
      <c r="B260" t="s">
        <v>268</v>
      </c>
      <c r="C260" s="1">
        <v>43878</v>
      </c>
      <c r="D260">
        <f>_xlfn.ISOWEEKNUM(Données[[#This Row],[Date de cr]])</f>
        <v>8</v>
      </c>
    </row>
    <row r="261" spans="1:4" x14ac:dyDescent="0.25">
      <c r="A261" s="2" t="s">
        <v>2</v>
      </c>
      <c r="B261" t="s">
        <v>265</v>
      </c>
      <c r="C261" s="1">
        <v>43878</v>
      </c>
      <c r="D261">
        <f>_xlfn.ISOWEEKNUM(Données[[#This Row],[Date de cr]])</f>
        <v>8</v>
      </c>
    </row>
    <row r="262" spans="1:4" x14ac:dyDescent="0.25">
      <c r="A262" s="2" t="s">
        <v>5</v>
      </c>
      <c r="B262" t="s">
        <v>265</v>
      </c>
      <c r="C262" s="1">
        <v>43878</v>
      </c>
      <c r="D262">
        <f>_xlfn.ISOWEEKNUM(Données[[#This Row],[Date de cr]])</f>
        <v>8</v>
      </c>
    </row>
    <row r="263" spans="1:4" x14ac:dyDescent="0.25">
      <c r="A263" s="2" t="s">
        <v>13</v>
      </c>
      <c r="B263" t="s">
        <v>265</v>
      </c>
      <c r="C263" s="1">
        <v>43878</v>
      </c>
      <c r="D263">
        <f>_xlfn.ISOWEEKNUM(Données[[#This Row],[Date de cr]])</f>
        <v>8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EF7D75-9480-4219-8168-27FC01AA7F8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 Hebdomadaire</vt:lpstr>
      <vt:lpstr>TCD Mensuel</vt:lpstr>
      <vt:lpstr>Page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Jean-Eric</cp:lastModifiedBy>
  <dcterms:created xsi:type="dcterms:W3CDTF">2020-02-17T13:34:00Z</dcterms:created>
  <dcterms:modified xsi:type="dcterms:W3CDTF">2020-02-17T16:58:17Z</dcterms:modified>
</cp:coreProperties>
</file>