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E8CFC8C-CE5F-4261-A5A1-CD242E2B9853}" xr6:coauthVersionLast="47" xr6:coauthVersionMax="47" xr10:uidLastSave="{00000000-0000-0000-0000-000000000000}"/>
  <bookViews>
    <workbookView xWindow="-110" yWindow="-110" windowWidth="25820" windowHeight="16220" activeTab="1" xr2:uid="{0C6A464A-E8D7-4D7A-B673-1789ED625FB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2" l="1" a="1"/>
  <c r="F4" i="2" s="1"/>
  <c r="G4" i="2" s="1" a="1"/>
  <c r="G4" i="2" s="1"/>
  <c r="K7" i="2"/>
  <c r="K5" i="2"/>
  <c r="K4" i="2"/>
  <c r="D15" i="2" l="1" a="1"/>
  <c r="D15" i="2" s="1"/>
  <c r="D22" i="2" a="1"/>
  <c r="D22" i="2" s="1"/>
  <c r="D5" i="2" a="1"/>
  <c r="D5" i="2" s="1"/>
  <c r="D4" i="2" a="1"/>
  <c r="D4" i="2" s="1"/>
  <c r="D18" i="2" a="1"/>
  <c r="D18" i="2" s="1"/>
  <c r="D17" i="2" a="1"/>
  <c r="D17" i="2" s="1"/>
  <c r="D16" i="2" a="1"/>
  <c r="D16" i="2" s="1"/>
  <c r="D14" i="2" a="1"/>
  <c r="D14" i="2" s="1"/>
  <c r="D29" i="2" a="1"/>
  <c r="D29" i="2" s="1"/>
  <c r="D13" i="2" a="1"/>
  <c r="D13" i="2" s="1"/>
  <c r="D28" i="2" a="1"/>
  <c r="D28" i="2" s="1"/>
  <c r="D12" i="2" a="1"/>
  <c r="D12" i="2" s="1"/>
  <c r="D27" i="2" a="1"/>
  <c r="D27" i="2" s="1"/>
  <c r="D11" i="2" a="1"/>
  <c r="D11" i="2" s="1"/>
  <c r="D26" i="2" a="1"/>
  <c r="D26" i="2" s="1"/>
  <c r="D10" i="2" a="1"/>
  <c r="D10" i="2" s="1"/>
  <c r="D25" i="2" a="1"/>
  <c r="D25" i="2" s="1"/>
  <c r="D9" i="2" a="1"/>
  <c r="D9" i="2" s="1"/>
  <c r="D24" i="2" a="1"/>
  <c r="D24" i="2" s="1"/>
  <c r="D8" i="2" a="1"/>
  <c r="D8" i="2" s="1"/>
  <c r="D23" i="2" a="1"/>
  <c r="D23" i="2" s="1"/>
  <c r="D7" i="2" a="1"/>
  <c r="D7" i="2" s="1"/>
  <c r="D6" i="2" a="1"/>
  <c r="D6" i="2" s="1"/>
  <c r="D21" i="2" a="1"/>
  <c r="D21" i="2" s="1"/>
  <c r="D20" i="2" a="1"/>
  <c r="D20" i="2" s="1"/>
  <c r="D19" i="2" a="1"/>
  <c r="D19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<sst xmlns="http://schemas.openxmlformats.org/spreadsheetml/2006/main" count="136" uniqueCount="21">
  <si>
    <t>Code</t>
  </si>
  <si>
    <t>Pays</t>
  </si>
  <si>
    <t>AB12345</t>
  </si>
  <si>
    <t>FKJ789645</t>
  </si>
  <si>
    <t>OJE45612</t>
  </si>
  <si>
    <t>ZFOKC1594</t>
  </si>
  <si>
    <t>ZFOKC1595</t>
  </si>
  <si>
    <t>FR</t>
  </si>
  <si>
    <t>UK</t>
  </si>
  <si>
    <t>IT</t>
  </si>
  <si>
    <t>ES</t>
  </si>
  <si>
    <t>Pays Orgn</t>
  </si>
  <si>
    <t>EHR753123</t>
  </si>
  <si>
    <t>PL</t>
  </si>
  <si>
    <t>Element de Départ</t>
  </si>
  <si>
    <t>Résultat Obtenu</t>
  </si>
  <si>
    <r>
      <t xml:space="preserve">Renseigner et compléter une donnée d'après un </t>
    </r>
    <r>
      <rPr>
        <b/>
        <sz val="10"/>
        <color theme="1"/>
        <rFont val="Arial"/>
        <family val="2"/>
      </rPr>
      <t>Code</t>
    </r>
    <r>
      <rPr>
        <sz val="10"/>
        <color theme="1"/>
        <rFont val="Arial"/>
        <family val="2"/>
      </rPr>
      <t xml:space="preserve"> unique mais une source "Pays" positionné sur une ligne potentiellement différente.</t>
    </r>
  </si>
  <si>
    <t>Compléter le code Pays sur l'ensemble des lignes ayant le même "Code"</t>
  </si>
  <si>
    <t xml:space="preserve">F4 : </t>
  </si>
  <si>
    <t xml:space="preserve">G4 : </t>
  </si>
  <si>
    <t xml:space="preserve">D4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</si>
</sst>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10"/>
      <color rgb="FFFF0000"/>
      <name val="Arial"/>
      <family val="2"/>
    </font>
    <font>
      <b/>
      <sz val="14"/>
      <color theme="1"/>
      <name val="Arial"/>
      <family val="2"/>
    </font>
    <font>
      <sz val="10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7" xfId="0" applyBorder="1"/>
    <xf numFmtId="0" fontId="3" fillId="0" borderId="2" xfId="0" applyFont="1" applyBorder="1" applyAlignment="1">
      <alignment horizont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4" fillId="0" borderId="0" xfId="0" applyFont="1" applyAlignment="1"/>
    <xf numFmtId="0" fontId="0" fillId="0" borderId="0" xfId="0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13" xfId="0" applyBorder="1" applyAlignment="1"/>
    <xf numFmtId="0" fontId="0" fillId="0" borderId="0" xfId="0" applyBorder="1" applyAlignment="1"/>
    <xf numFmtId="0" fontId="1" fillId="0" borderId="14" xfId="0" applyFont="1" applyBorder="1" applyAlignment="1"/>
    <xf numFmtId="0" fontId="1" fillId="0" borderId="12" xfId="0" applyFont="1" applyBorder="1" applyAlignment="1"/>
    <xf numFmtId="0" fontId="3" fillId="0" borderId="14" xfId="0" applyFont="1" applyBorder="1" applyAlignment="1"/>
    <xf numFmtId="0" fontId="1" fillId="0" borderId="15" xfId="0" applyFont="1" applyBorder="1" applyAlignment="1"/>
    <xf numFmtId="0" fontId="5" fillId="0" borderId="0" xfId="0" applyFont="1" applyAlignment="1"/>
    <xf numFmtId="0" fontId="5" fillId="2" borderId="0" xfId="0" applyFont="1" applyFill="1" applyAlignment="1"/>
    <xf numFmtId="0" fontId="5" fillId="2" borderId="13" xfId="0" applyFont="1" applyFill="1" applyBorder="1" applyAlignment="1"/>
    <xf numFmtId="0" fontId="5" fillId="2" borderId="0" xfId="0" applyFont="1" applyFill="1" applyBorder="1" applyAlignment="1"/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0070C0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alignment horizontal="general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4B2E25-A883-4D99-A884-C18DB6335C50}" name="T_données" displayName="T_données" ref="B3:D29" totalsRowShown="0" headerRowBorderDxfId="3" tableBorderDxfId="4">
  <autoFilter ref="B3:D29" xr:uid="{E94B2E25-A883-4D99-A884-C18DB6335C50}"/>
  <tableColumns count="3">
    <tableColumn id="1" xr3:uid="{625ACB3F-1B14-4098-B6FA-3D55863000EB}" name="Code" dataDxfId="2"/>
    <tableColumn id="2" xr3:uid="{355974E4-6E39-4E9B-ABDD-D8833CC6FBAA}" name="Pays Orgn" dataDxfId="1"/>
    <tableColumn id="3" xr3:uid="{321EB921-EB31-4606-8795-65243497B9F3}" name="Pays" dataDxfId="0">
      <calculatedColumnFormula array="1">_xlfn.IFNA(_xlfn.XLOOKUP(B4,_xlfn.ANCHORARRAY($G$4),_xlfn.ANCHORARRAY($F$4)),"")</calculatedColumnFormula>
    </tableColumn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ECE52-357C-4C7A-A6AA-B2F6ADF8C348}">
  <dimension ref="B2:J29"/>
  <sheetViews>
    <sheetView workbookViewId="0">
      <selection activeCell="B2" sqref="B2:D29"/>
    </sheetView>
  </sheetViews>
  <sheetFormatPr defaultColWidth="10.90625" defaultRowHeight="12.5" x14ac:dyDescent="0.25"/>
  <cols>
    <col min="3" max="3" width="11.54296875" style="1"/>
    <col min="6" max="6" width="33.90625" customWidth="1"/>
    <col min="9" max="10" width="11.54296875" style="1"/>
  </cols>
  <sheetData>
    <row r="2" spans="2:10" ht="18.5" thickBot="1" x14ac:dyDescent="0.45">
      <c r="B2" s="17" t="s">
        <v>14</v>
      </c>
      <c r="H2" s="17" t="s">
        <v>15</v>
      </c>
    </row>
    <row r="3" spans="2:10" ht="13.5" thickBot="1" x14ac:dyDescent="0.35">
      <c r="B3" s="2" t="s">
        <v>0</v>
      </c>
      <c r="C3" s="9" t="s">
        <v>11</v>
      </c>
      <c r="D3" s="16" t="s">
        <v>1</v>
      </c>
      <c r="H3" s="2" t="s">
        <v>0</v>
      </c>
      <c r="I3" s="9" t="s">
        <v>11</v>
      </c>
      <c r="J3" s="16" t="s">
        <v>1</v>
      </c>
    </row>
    <row r="4" spans="2:10" x14ac:dyDescent="0.25">
      <c r="B4" s="3" t="s">
        <v>2</v>
      </c>
      <c r="C4" s="10"/>
      <c r="D4" s="4"/>
      <c r="H4" s="13" t="s">
        <v>2</v>
      </c>
      <c r="I4" s="10"/>
      <c r="J4" s="4" t="s">
        <v>7</v>
      </c>
    </row>
    <row r="5" spans="2:10" x14ac:dyDescent="0.25">
      <c r="B5" s="5" t="s">
        <v>2</v>
      </c>
      <c r="C5" s="11"/>
      <c r="D5" s="6"/>
      <c r="H5" s="14" t="s">
        <v>2</v>
      </c>
      <c r="I5" s="11"/>
      <c r="J5" s="6" t="s">
        <v>7</v>
      </c>
    </row>
    <row r="6" spans="2:10" x14ac:dyDescent="0.25">
      <c r="B6" s="5" t="s">
        <v>2</v>
      </c>
      <c r="C6" s="11" t="s">
        <v>7</v>
      </c>
      <c r="D6" s="6"/>
      <c r="H6" s="14" t="s">
        <v>2</v>
      </c>
      <c r="I6" s="11" t="s">
        <v>7</v>
      </c>
      <c r="J6" s="6" t="s">
        <v>7</v>
      </c>
    </row>
    <row r="7" spans="2:10" x14ac:dyDescent="0.25">
      <c r="B7" s="5" t="s">
        <v>2</v>
      </c>
      <c r="C7" s="11"/>
      <c r="D7" s="6"/>
      <c r="H7" s="14" t="s">
        <v>2</v>
      </c>
      <c r="I7" s="11"/>
      <c r="J7" s="6" t="s">
        <v>7</v>
      </c>
    </row>
    <row r="8" spans="2:10" x14ac:dyDescent="0.25">
      <c r="B8" s="5" t="s">
        <v>3</v>
      </c>
      <c r="C8" s="11"/>
      <c r="D8" s="6"/>
      <c r="H8" s="14" t="s">
        <v>3</v>
      </c>
      <c r="I8" s="11"/>
      <c r="J8" s="6" t="s">
        <v>8</v>
      </c>
    </row>
    <row r="9" spans="2:10" x14ac:dyDescent="0.25">
      <c r="B9" s="5" t="s">
        <v>3</v>
      </c>
      <c r="C9" s="11" t="s">
        <v>8</v>
      </c>
      <c r="D9" s="6"/>
      <c r="F9" s="18" t="s">
        <v>16</v>
      </c>
      <c r="H9" s="14" t="s">
        <v>3</v>
      </c>
      <c r="I9" s="11" t="s">
        <v>8</v>
      </c>
      <c r="J9" s="6" t="s">
        <v>8</v>
      </c>
    </row>
    <row r="10" spans="2:10" x14ac:dyDescent="0.25">
      <c r="B10" s="5" t="s">
        <v>3</v>
      </c>
      <c r="C10" s="11"/>
      <c r="D10" s="6"/>
      <c r="F10" s="18"/>
      <c r="H10" s="14" t="s">
        <v>3</v>
      </c>
      <c r="I10" s="11"/>
      <c r="J10" s="6" t="s">
        <v>8</v>
      </c>
    </row>
    <row r="11" spans="2:10" x14ac:dyDescent="0.25">
      <c r="B11" s="5" t="s">
        <v>3</v>
      </c>
      <c r="C11" s="11"/>
      <c r="D11" s="6"/>
      <c r="F11" s="18"/>
      <c r="H11" s="14" t="s">
        <v>3</v>
      </c>
      <c r="I11" s="11"/>
      <c r="J11" s="6" t="s">
        <v>8</v>
      </c>
    </row>
    <row r="12" spans="2:10" x14ac:dyDescent="0.25">
      <c r="B12" s="5" t="s">
        <v>3</v>
      </c>
      <c r="C12" s="11"/>
      <c r="D12" s="6"/>
      <c r="F12" s="18"/>
      <c r="H12" s="14" t="s">
        <v>3</v>
      </c>
      <c r="I12" s="11"/>
      <c r="J12" s="6" t="s">
        <v>8</v>
      </c>
    </row>
    <row r="13" spans="2:10" x14ac:dyDescent="0.25">
      <c r="B13" s="5" t="s">
        <v>3</v>
      </c>
      <c r="C13" s="11"/>
      <c r="D13" s="6"/>
      <c r="F13" s="18"/>
      <c r="H13" s="14" t="s">
        <v>3</v>
      </c>
      <c r="I13" s="11"/>
      <c r="J13" s="6" t="s">
        <v>8</v>
      </c>
    </row>
    <row r="14" spans="2:10" x14ac:dyDescent="0.25">
      <c r="B14" s="5" t="s">
        <v>3</v>
      </c>
      <c r="C14" s="11"/>
      <c r="D14" s="6"/>
      <c r="F14" s="19" t="s">
        <v>17</v>
      </c>
      <c r="H14" s="14" t="s">
        <v>3</v>
      </c>
      <c r="I14" s="11"/>
      <c r="J14" s="6" t="s">
        <v>8</v>
      </c>
    </row>
    <row r="15" spans="2:10" x14ac:dyDescent="0.25">
      <c r="B15" s="5" t="s">
        <v>4</v>
      </c>
      <c r="C15" s="11"/>
      <c r="D15" s="6"/>
      <c r="F15" s="19"/>
      <c r="H15" s="14" t="s">
        <v>4</v>
      </c>
      <c r="I15" s="11"/>
      <c r="J15" s="6" t="s">
        <v>9</v>
      </c>
    </row>
    <row r="16" spans="2:10" x14ac:dyDescent="0.25">
      <c r="B16" s="5" t="s">
        <v>4</v>
      </c>
      <c r="C16" s="11"/>
      <c r="D16" s="6"/>
      <c r="F16" s="19"/>
      <c r="H16" s="14" t="s">
        <v>4</v>
      </c>
      <c r="I16" s="11"/>
      <c r="J16" s="6" t="s">
        <v>9</v>
      </c>
    </row>
    <row r="17" spans="2:10" x14ac:dyDescent="0.25">
      <c r="B17" s="5" t="s">
        <v>4</v>
      </c>
      <c r="C17" s="11" t="s">
        <v>9</v>
      </c>
      <c r="D17" s="6"/>
      <c r="H17" s="14" t="s">
        <v>4</v>
      </c>
      <c r="I17" s="11" t="s">
        <v>9</v>
      </c>
      <c r="J17" s="6" t="s">
        <v>9</v>
      </c>
    </row>
    <row r="18" spans="2:10" x14ac:dyDescent="0.25">
      <c r="B18" s="5" t="s">
        <v>5</v>
      </c>
      <c r="C18" s="11" t="s">
        <v>10</v>
      </c>
      <c r="D18" s="6"/>
      <c r="H18" s="14" t="s">
        <v>5</v>
      </c>
      <c r="I18" s="11" t="s">
        <v>10</v>
      </c>
      <c r="J18" s="6" t="s">
        <v>10</v>
      </c>
    </row>
    <row r="19" spans="2:10" x14ac:dyDescent="0.25">
      <c r="B19" s="5" t="s">
        <v>5</v>
      </c>
      <c r="C19" s="11"/>
      <c r="D19" s="6"/>
      <c r="H19" s="14" t="s">
        <v>5</v>
      </c>
      <c r="I19" s="11"/>
      <c r="J19" s="6" t="s">
        <v>10</v>
      </c>
    </row>
    <row r="20" spans="2:10" x14ac:dyDescent="0.25">
      <c r="B20" s="5" t="s">
        <v>5</v>
      </c>
      <c r="C20" s="11"/>
      <c r="D20" s="6"/>
      <c r="H20" s="14" t="s">
        <v>5</v>
      </c>
      <c r="I20" s="11"/>
      <c r="J20" s="6" t="s">
        <v>10</v>
      </c>
    </row>
    <row r="21" spans="2:10" x14ac:dyDescent="0.25">
      <c r="B21" s="5" t="s">
        <v>5</v>
      </c>
      <c r="C21" s="11"/>
      <c r="D21" s="6"/>
      <c r="H21" s="14" t="s">
        <v>5</v>
      </c>
      <c r="I21" s="11"/>
      <c r="J21" s="6" t="s">
        <v>10</v>
      </c>
    </row>
    <row r="22" spans="2:10" x14ac:dyDescent="0.25">
      <c r="B22" s="5" t="s">
        <v>6</v>
      </c>
      <c r="C22" s="11"/>
      <c r="D22" s="6"/>
      <c r="H22" s="14" t="s">
        <v>6</v>
      </c>
      <c r="I22" s="11"/>
      <c r="J22" s="6"/>
    </row>
    <row r="23" spans="2:10" x14ac:dyDescent="0.25">
      <c r="B23" s="5" t="s">
        <v>6</v>
      </c>
      <c r="C23" s="11"/>
      <c r="D23" s="6"/>
      <c r="H23" s="14" t="s">
        <v>6</v>
      </c>
      <c r="I23" s="11"/>
      <c r="J23" s="6"/>
    </row>
    <row r="24" spans="2:10" x14ac:dyDescent="0.25">
      <c r="B24" s="5" t="s">
        <v>12</v>
      </c>
      <c r="C24" s="11"/>
      <c r="D24" s="6"/>
      <c r="H24" s="14" t="s">
        <v>12</v>
      </c>
      <c r="I24" s="11"/>
      <c r="J24" s="6" t="s">
        <v>13</v>
      </c>
    </row>
    <row r="25" spans="2:10" x14ac:dyDescent="0.25">
      <c r="B25" s="5" t="s">
        <v>12</v>
      </c>
      <c r="C25" s="11"/>
      <c r="D25" s="6"/>
      <c r="H25" s="14" t="s">
        <v>12</v>
      </c>
      <c r="I25" s="11"/>
      <c r="J25" s="6" t="s">
        <v>13</v>
      </c>
    </row>
    <row r="26" spans="2:10" x14ac:dyDescent="0.25">
      <c r="B26" s="5" t="s">
        <v>12</v>
      </c>
      <c r="C26" s="11"/>
      <c r="D26" s="6"/>
      <c r="H26" s="14" t="s">
        <v>12</v>
      </c>
      <c r="I26" s="11"/>
      <c r="J26" s="6" t="s">
        <v>13</v>
      </c>
    </row>
    <row r="27" spans="2:10" x14ac:dyDescent="0.25">
      <c r="B27" s="5" t="s">
        <v>12</v>
      </c>
      <c r="C27" s="11"/>
      <c r="D27" s="6"/>
      <c r="H27" s="14" t="s">
        <v>12</v>
      </c>
      <c r="I27" s="11"/>
      <c r="J27" s="6" t="s">
        <v>13</v>
      </c>
    </row>
    <row r="28" spans="2:10" x14ac:dyDescent="0.25">
      <c r="B28" s="5" t="s">
        <v>12</v>
      </c>
      <c r="C28" s="11" t="s">
        <v>13</v>
      </c>
      <c r="D28" s="6"/>
      <c r="H28" s="14" t="s">
        <v>12</v>
      </c>
      <c r="I28" s="11" t="s">
        <v>13</v>
      </c>
      <c r="J28" s="6" t="s">
        <v>13</v>
      </c>
    </row>
    <row r="29" spans="2:10" ht="13" thickBot="1" x14ac:dyDescent="0.3">
      <c r="B29" s="7" t="s">
        <v>12</v>
      </c>
      <c r="C29" s="12"/>
      <c r="D29" s="8"/>
      <c r="H29" s="15" t="s">
        <v>12</v>
      </c>
      <c r="I29" s="12"/>
      <c r="J29" s="8" t="s">
        <v>13</v>
      </c>
    </row>
  </sheetData>
  <mergeCells count="2">
    <mergeCell ref="F9:F13"/>
    <mergeCell ref="F14:F1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D4753-0FA6-42E3-B518-FF9609AE0186}">
  <dimension ref="B2:K29"/>
  <sheetViews>
    <sheetView showGridLines="0" tabSelected="1" workbookViewId="0">
      <selection activeCell="J18" sqref="J18"/>
    </sheetView>
  </sheetViews>
  <sheetFormatPr defaultRowHeight="12.5" x14ac:dyDescent="0.25"/>
  <cols>
    <col min="1" max="1" width="8.7265625" style="21"/>
    <col min="2" max="2" width="23.90625" style="21" bestFit="1" customWidth="1"/>
    <col min="3" max="3" width="12.1796875" style="21" bestFit="1" customWidth="1"/>
    <col min="4" max="4" width="7" style="21" customWidth="1"/>
    <col min="5" max="6" width="8.7265625" style="21"/>
    <col min="7" max="7" width="10.90625" style="21" bestFit="1" customWidth="1"/>
    <col min="8" max="9" width="8.7265625" style="21"/>
    <col min="10" max="10" width="4.90625" style="21" bestFit="1" customWidth="1"/>
    <col min="11" max="16384" width="8.7265625" style="21"/>
  </cols>
  <sheetData>
    <row r="2" spans="2:11" ht="18" x14ac:dyDescent="0.4">
      <c r="B2" s="20" t="s">
        <v>14</v>
      </c>
    </row>
    <row r="3" spans="2:11" ht="13.5" thickBot="1" x14ac:dyDescent="0.35">
      <c r="B3" s="26" t="s">
        <v>0</v>
      </c>
      <c r="C3" s="27" t="s">
        <v>11</v>
      </c>
      <c r="D3" s="28" t="s">
        <v>1</v>
      </c>
      <c r="F3" s="29" t="s">
        <v>1</v>
      </c>
      <c r="G3" s="29" t="s">
        <v>0</v>
      </c>
    </row>
    <row r="4" spans="2:11" x14ac:dyDescent="0.25">
      <c r="B4" s="24" t="s">
        <v>2</v>
      </c>
      <c r="C4" s="22"/>
      <c r="D4" s="32" t="str" cm="1">
        <f t="array" ref="D4">_xlfn.IFNA(_xlfn.XLOOKUP(B4,_xlfn.ANCHORARRAY($G$4),_xlfn.ANCHORARRAY($F$4)),"")</f>
        <v>FR</v>
      </c>
      <c r="F4" s="31" t="str" cm="1">
        <f t="array" ref="F4:F8">_xlfn._xlws.FILTER(T_données[Pays Orgn],T_données[Pays Orgn]&lt;&gt;"")</f>
        <v>FR</v>
      </c>
      <c r="G4" s="31" t="str" cm="1">
        <f t="array" ref="G4:G8">_xlfn.XLOOKUP(_xlfn.ANCHORARRAY(F4),T_données[Pays Orgn],T_données[Code])</f>
        <v>AB12345</v>
      </c>
      <c r="J4" s="30" t="s">
        <v>18</v>
      </c>
      <c r="K4" s="30" t="str">
        <f ca="1">_xlfn.FORMULATEXT(F4)</f>
        <v>=FILTER(T_données[Pays Orgn];T_données[Pays Orgn]&lt;&gt;"")</v>
      </c>
    </row>
    <row r="5" spans="2:11" x14ac:dyDescent="0.25">
      <c r="B5" s="25" t="s">
        <v>2</v>
      </c>
      <c r="C5" s="23"/>
      <c r="D5" s="33" t="str" cm="1">
        <f t="array" ref="D5">_xlfn.IFNA(_xlfn.XLOOKUP(B5,_xlfn.ANCHORARRAY($G$4),_xlfn.ANCHORARRAY($F$4)),"")</f>
        <v>FR</v>
      </c>
      <c r="F5" s="21" t="str">
        <v>UK</v>
      </c>
      <c r="G5" s="21" t="str">
        <v>FKJ789645</v>
      </c>
      <c r="J5" s="30" t="s">
        <v>19</v>
      </c>
      <c r="K5" s="30" t="str">
        <f ca="1">_xlfn.FORMULATEXT(G4)</f>
        <v>=XLOOKUP(F4#;T_données[Pays Orgn];T_données[Code])</v>
      </c>
    </row>
    <row r="6" spans="2:11" x14ac:dyDescent="0.25">
      <c r="B6" s="25" t="s">
        <v>2</v>
      </c>
      <c r="C6" s="23" t="s">
        <v>7</v>
      </c>
      <c r="D6" s="33" t="str" cm="1">
        <f t="array" ref="D6">_xlfn.IFNA(_xlfn.XLOOKUP(B6,_xlfn.ANCHORARRAY($G$4),_xlfn.ANCHORARRAY($F$4)),"")</f>
        <v>FR</v>
      </c>
      <c r="F6" s="21" t="str">
        <v>IT</v>
      </c>
      <c r="G6" s="21" t="str">
        <v>OJE45612</v>
      </c>
      <c r="K6" s="30"/>
    </row>
    <row r="7" spans="2:11" x14ac:dyDescent="0.25">
      <c r="B7" s="25" t="s">
        <v>2</v>
      </c>
      <c r="C7" s="23"/>
      <c r="D7" s="33" t="str" cm="1">
        <f t="array" ref="D7">_xlfn.IFNA(_xlfn.XLOOKUP(B7,_xlfn.ANCHORARRAY($G$4),_xlfn.ANCHORARRAY($F$4)),"")</f>
        <v>FR</v>
      </c>
      <c r="F7" s="21" t="str">
        <v>ES</v>
      </c>
      <c r="G7" s="21" t="str">
        <v>ZFOKC1594</v>
      </c>
      <c r="J7" s="30" t="s">
        <v>20</v>
      </c>
      <c r="K7" s="30" t="str">
        <f ca="1">_xlfn.FORMULATEXT(D4)</f>
        <v>=IFNA(XLOOKUP(B4;$G$4#;$F$4#);"")</v>
      </c>
    </row>
    <row r="8" spans="2:11" x14ac:dyDescent="0.25">
      <c r="B8" s="25" t="s">
        <v>3</v>
      </c>
      <c r="C8" s="23"/>
      <c r="D8" s="33" t="str" cm="1">
        <f t="array" ref="D8">_xlfn.IFNA(_xlfn.XLOOKUP(B8,_xlfn.ANCHORARRAY($G$4),_xlfn.ANCHORARRAY($F$4)),"")</f>
        <v>UK</v>
      </c>
      <c r="F8" s="21" t="str">
        <v>PL</v>
      </c>
      <c r="G8" s="21" t="str">
        <v>EHR753123</v>
      </c>
    </row>
    <row r="9" spans="2:11" x14ac:dyDescent="0.25">
      <c r="B9" s="25" t="s">
        <v>3</v>
      </c>
      <c r="C9" s="23" t="s">
        <v>8</v>
      </c>
      <c r="D9" s="33" t="str" cm="1">
        <f t="array" ref="D9">_xlfn.IFNA(_xlfn.XLOOKUP(B9,_xlfn.ANCHORARRAY($G$4),_xlfn.ANCHORARRAY($F$4)),"")</f>
        <v>UK</v>
      </c>
    </row>
    <row r="10" spans="2:11" x14ac:dyDescent="0.25">
      <c r="B10" s="25" t="s">
        <v>3</v>
      </c>
      <c r="C10" s="23"/>
      <c r="D10" s="33" t="str" cm="1">
        <f t="array" ref="D10">_xlfn.IFNA(_xlfn.XLOOKUP(B10,_xlfn.ANCHORARRAY($G$4),_xlfn.ANCHORARRAY($F$4)),"")</f>
        <v>UK</v>
      </c>
    </row>
    <row r="11" spans="2:11" x14ac:dyDescent="0.25">
      <c r="B11" s="25" t="s">
        <v>3</v>
      </c>
      <c r="C11" s="23"/>
      <c r="D11" s="33" t="str" cm="1">
        <f t="array" ref="D11">_xlfn.IFNA(_xlfn.XLOOKUP(B11,_xlfn.ANCHORARRAY($G$4),_xlfn.ANCHORARRAY($F$4)),"")</f>
        <v>UK</v>
      </c>
    </row>
    <row r="12" spans="2:11" x14ac:dyDescent="0.25">
      <c r="B12" s="25" t="s">
        <v>3</v>
      </c>
      <c r="C12" s="23"/>
      <c r="D12" s="33" t="str" cm="1">
        <f t="array" ref="D12">_xlfn.IFNA(_xlfn.XLOOKUP(B12,_xlfn.ANCHORARRAY($G$4),_xlfn.ANCHORARRAY($F$4)),"")</f>
        <v>UK</v>
      </c>
    </row>
    <row r="13" spans="2:11" x14ac:dyDescent="0.25">
      <c r="B13" s="25" t="s">
        <v>3</v>
      </c>
      <c r="C13" s="23"/>
      <c r="D13" s="33" t="str" cm="1">
        <f t="array" ref="D13">_xlfn.IFNA(_xlfn.XLOOKUP(B13,_xlfn.ANCHORARRAY($G$4),_xlfn.ANCHORARRAY($F$4)),"")</f>
        <v>UK</v>
      </c>
    </row>
    <row r="14" spans="2:11" x14ac:dyDescent="0.25">
      <c r="B14" s="25" t="s">
        <v>3</v>
      </c>
      <c r="C14" s="23"/>
      <c r="D14" s="33" t="str" cm="1">
        <f t="array" ref="D14">_xlfn.IFNA(_xlfn.XLOOKUP(B14,_xlfn.ANCHORARRAY($G$4),_xlfn.ANCHORARRAY($F$4)),"")</f>
        <v>UK</v>
      </c>
    </row>
    <row r="15" spans="2:11" x14ac:dyDescent="0.25">
      <c r="B15" s="25" t="s">
        <v>4</v>
      </c>
      <c r="C15" s="23"/>
      <c r="D15" s="33" t="str" cm="1">
        <f t="array" ref="D15">_xlfn.IFNA(_xlfn.XLOOKUP(B15,_xlfn.ANCHORARRAY($G$4),_xlfn.ANCHORARRAY($F$4)),"")</f>
        <v>IT</v>
      </c>
    </row>
    <row r="16" spans="2:11" x14ac:dyDescent="0.25">
      <c r="B16" s="25" t="s">
        <v>4</v>
      </c>
      <c r="C16" s="23"/>
      <c r="D16" s="33" t="str" cm="1">
        <f t="array" ref="D16">_xlfn.IFNA(_xlfn.XLOOKUP(B16,_xlfn.ANCHORARRAY($G$4),_xlfn.ANCHORARRAY($F$4)),"")</f>
        <v>IT</v>
      </c>
    </row>
    <row r="17" spans="2:4" x14ac:dyDescent="0.25">
      <c r="B17" s="25" t="s">
        <v>4</v>
      </c>
      <c r="C17" s="23" t="s">
        <v>9</v>
      </c>
      <c r="D17" s="33" t="str" cm="1">
        <f t="array" ref="D17">_xlfn.IFNA(_xlfn.XLOOKUP(B17,_xlfn.ANCHORARRAY($G$4),_xlfn.ANCHORARRAY($F$4)),"")</f>
        <v>IT</v>
      </c>
    </row>
    <row r="18" spans="2:4" x14ac:dyDescent="0.25">
      <c r="B18" s="25" t="s">
        <v>5</v>
      </c>
      <c r="C18" s="23" t="s">
        <v>10</v>
      </c>
      <c r="D18" s="33" t="str" cm="1">
        <f t="array" ref="D18">_xlfn.IFNA(_xlfn.XLOOKUP(B18,_xlfn.ANCHORARRAY($G$4),_xlfn.ANCHORARRAY($F$4)),"")</f>
        <v>ES</v>
      </c>
    </row>
    <row r="19" spans="2:4" x14ac:dyDescent="0.25">
      <c r="B19" s="25" t="s">
        <v>5</v>
      </c>
      <c r="C19" s="23"/>
      <c r="D19" s="33" t="str" cm="1">
        <f t="array" ref="D19">_xlfn.IFNA(_xlfn.XLOOKUP(B19,_xlfn.ANCHORARRAY($G$4),_xlfn.ANCHORARRAY($F$4)),"")</f>
        <v>ES</v>
      </c>
    </row>
    <row r="20" spans="2:4" x14ac:dyDescent="0.25">
      <c r="B20" s="25" t="s">
        <v>5</v>
      </c>
      <c r="C20" s="23"/>
      <c r="D20" s="33" t="str" cm="1">
        <f t="array" ref="D20">_xlfn.IFNA(_xlfn.XLOOKUP(B20,_xlfn.ANCHORARRAY($G$4),_xlfn.ANCHORARRAY($F$4)),"")</f>
        <v>ES</v>
      </c>
    </row>
    <row r="21" spans="2:4" x14ac:dyDescent="0.25">
      <c r="B21" s="25" t="s">
        <v>5</v>
      </c>
      <c r="C21" s="23"/>
      <c r="D21" s="33" t="str" cm="1">
        <f t="array" ref="D21">_xlfn.IFNA(_xlfn.XLOOKUP(B21,_xlfn.ANCHORARRAY($G$4),_xlfn.ANCHORARRAY($F$4)),"")</f>
        <v>ES</v>
      </c>
    </row>
    <row r="22" spans="2:4" x14ac:dyDescent="0.25">
      <c r="B22" s="25" t="s">
        <v>6</v>
      </c>
      <c r="C22" s="23"/>
      <c r="D22" s="33" t="str" cm="1">
        <f t="array" ref="D22">_xlfn.IFNA(_xlfn.XLOOKUP(B22,_xlfn.ANCHORARRAY($G$4),_xlfn.ANCHORARRAY($F$4)),"")</f>
        <v/>
      </c>
    </row>
    <row r="23" spans="2:4" x14ac:dyDescent="0.25">
      <c r="B23" s="25" t="s">
        <v>6</v>
      </c>
      <c r="C23" s="23"/>
      <c r="D23" s="33" t="str" cm="1">
        <f t="array" ref="D23">_xlfn.IFNA(_xlfn.XLOOKUP(B23,_xlfn.ANCHORARRAY($G$4),_xlfn.ANCHORARRAY($F$4)),"")</f>
        <v/>
      </c>
    </row>
    <row r="24" spans="2:4" x14ac:dyDescent="0.25">
      <c r="B24" s="25" t="s">
        <v>12</v>
      </c>
      <c r="C24" s="23"/>
      <c r="D24" s="33" t="str" cm="1">
        <f t="array" ref="D24">_xlfn.IFNA(_xlfn.XLOOKUP(B24,_xlfn.ANCHORARRAY($G$4),_xlfn.ANCHORARRAY($F$4)),"")</f>
        <v>PL</v>
      </c>
    </row>
    <row r="25" spans="2:4" x14ac:dyDescent="0.25">
      <c r="B25" s="25" t="s">
        <v>12</v>
      </c>
      <c r="C25" s="23"/>
      <c r="D25" s="33" t="str" cm="1">
        <f t="array" ref="D25">_xlfn.IFNA(_xlfn.XLOOKUP(B25,_xlfn.ANCHORARRAY($G$4),_xlfn.ANCHORARRAY($F$4)),"")</f>
        <v>PL</v>
      </c>
    </row>
    <row r="26" spans="2:4" x14ac:dyDescent="0.25">
      <c r="B26" s="25" t="s">
        <v>12</v>
      </c>
      <c r="C26" s="23"/>
      <c r="D26" s="33" t="str" cm="1">
        <f t="array" ref="D26">_xlfn.IFNA(_xlfn.XLOOKUP(B26,_xlfn.ANCHORARRAY($G$4),_xlfn.ANCHORARRAY($F$4)),"")</f>
        <v>PL</v>
      </c>
    </row>
    <row r="27" spans="2:4" x14ac:dyDescent="0.25">
      <c r="B27" s="25" t="s">
        <v>12</v>
      </c>
      <c r="C27" s="23"/>
      <c r="D27" s="33" t="str" cm="1">
        <f t="array" ref="D27">_xlfn.IFNA(_xlfn.XLOOKUP(B27,_xlfn.ANCHORARRAY($G$4),_xlfn.ANCHORARRAY($F$4)),"")</f>
        <v>PL</v>
      </c>
    </row>
    <row r="28" spans="2:4" x14ac:dyDescent="0.25">
      <c r="B28" s="25" t="s">
        <v>12</v>
      </c>
      <c r="C28" s="23" t="s">
        <v>13</v>
      </c>
      <c r="D28" s="33" t="str" cm="1">
        <f t="array" ref="D28">_xlfn.IFNA(_xlfn.XLOOKUP(B28,_xlfn.ANCHORARRAY($G$4),_xlfn.ANCHORARRAY($F$4)),"")</f>
        <v>PL</v>
      </c>
    </row>
    <row r="29" spans="2:4" x14ac:dyDescent="0.25">
      <c r="B29" s="25" t="s">
        <v>12</v>
      </c>
      <c r="C29" s="23"/>
      <c r="D29" s="33" t="str" cm="1">
        <f t="array" ref="D29">_xlfn.IFNA(_xlfn.XLOOKUP(B29,_xlfn.ANCHORARRAY($G$4),_xlfn.ANCHORARRAY($F$4)),"")</f>
        <v>PL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BERRUE Franck-Olivier (FR - IE In Extenso)</dc:creator>
  <cp:lastModifiedBy>Jean-Eric</cp:lastModifiedBy>
  <dcterms:created xsi:type="dcterms:W3CDTF">2023-01-06T09:55:49Z</dcterms:created>
  <dcterms:modified xsi:type="dcterms:W3CDTF">2023-01-07T16:20:17Z</dcterms:modified>
</cp:coreProperties>
</file>