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8D62E3A-6616-4806-B3AC-8FCC6E51BC7F}" xr6:coauthVersionLast="47" xr6:coauthVersionMax="47" xr10:uidLastSave="{00000000-0000-0000-0000-000000000000}"/>
  <bookViews>
    <workbookView xWindow="-110" yWindow="-110" windowWidth="25820" windowHeight="16220" xr2:uid="{C231BD87-CF68-2C44-B66B-B5CDC402ACD8}"/>
  </bookViews>
  <sheets>
    <sheet name="Feuil1" sheetId="1" r:id="rId1"/>
  </sheets>
  <definedNames>
    <definedName name="Cours">Feuil1!$A$4:$A$7</definedName>
    <definedName name="Groupes">Feuil1!$B$3:$E$3</definedName>
    <definedName name="Noms">Feuil1!$B$4:$E$7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 a="1"/>
  <c r="D13" i="1" s="1"/>
  <c r="I3" i="1" a="1"/>
  <c r="I3" i="1" s="1"/>
  <c r="C13" i="1" a="1"/>
  <c r="C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<sst xmlns="http://schemas.openxmlformats.org/spreadsheetml/2006/main" count="26" uniqueCount="25">
  <si>
    <t>Cours</t>
  </si>
  <si>
    <t>Lea</t>
  </si>
  <si>
    <t>Mathis</t>
  </si>
  <si>
    <t>Louis</t>
  </si>
  <si>
    <t>François</t>
  </si>
  <si>
    <t>Math</t>
  </si>
  <si>
    <t>Anglais</t>
  </si>
  <si>
    <t>Sport</t>
  </si>
  <si>
    <t>Musique</t>
  </si>
  <si>
    <t>Margot</t>
  </si>
  <si>
    <t>Noa</t>
  </si>
  <si>
    <t>Naelle</t>
  </si>
  <si>
    <t>Armelle</t>
  </si>
  <si>
    <t>Clement</t>
  </si>
  <si>
    <t>Mathilde</t>
  </si>
  <si>
    <t>Gabin</t>
  </si>
  <si>
    <t>cours</t>
  </si>
  <si>
    <t>Groupe</t>
  </si>
  <si>
    <t>Yann</t>
  </si>
  <si>
    <t>Groupe 1</t>
  </si>
  <si>
    <t>Groupe 2</t>
  </si>
  <si>
    <t>Groupe 3</t>
  </si>
  <si>
    <t>Groupe 4</t>
  </si>
  <si>
    <t>Liste</t>
  </si>
  <si>
    <t>Nom de l'élève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</si>
</sst>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Fill="1"/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50393-186C-C545-BAE1-6A82686A8070}">
  <dimension ref="A2:I14"/>
  <sheetViews>
    <sheetView tabSelected="1" workbookViewId="0">
      <selection activeCell="C13" sqref="C13"/>
    </sheetView>
  </sheetViews>
  <sheetFormatPr defaultColWidth="10.6640625" defaultRowHeight="15.5" x14ac:dyDescent="0.35"/>
  <cols>
    <col min="1" max="1" width="8" bestFit="1" customWidth="1"/>
    <col min="2" max="2" width="13.5" customWidth="1"/>
  </cols>
  <sheetData>
    <row r="2" spans="1:9" x14ac:dyDescent="0.35">
      <c r="I2" t="s">
        <v>23</v>
      </c>
    </row>
    <row r="3" spans="1:9" x14ac:dyDescent="0.35">
      <c r="A3" t="s">
        <v>0</v>
      </c>
      <c r="B3" t="s">
        <v>19</v>
      </c>
      <c r="C3" t="s">
        <v>20</v>
      </c>
      <c r="D3" t="s">
        <v>21</v>
      </c>
      <c r="E3" t="s">
        <v>22</v>
      </c>
      <c r="I3" t="str" cm="1">
        <f t="array" ref="I3:I14">_xlfn._xlws.SORT(_xlfn.TOCOL(Noms,3))</f>
        <v>Armelle</v>
      </c>
    </row>
    <row r="4" spans="1:9" x14ac:dyDescent="0.35">
      <c r="A4" t="s">
        <v>5</v>
      </c>
      <c r="B4" t="s">
        <v>1</v>
      </c>
      <c r="C4" t="s">
        <v>9</v>
      </c>
      <c r="D4" t="s">
        <v>13</v>
      </c>
      <c r="E4" t="s">
        <v>18</v>
      </c>
      <c r="I4" t="str">
        <v>Clement</v>
      </c>
    </row>
    <row r="5" spans="1:9" x14ac:dyDescent="0.35">
      <c r="A5" t="s">
        <v>6</v>
      </c>
      <c r="B5" t="s">
        <v>2</v>
      </c>
      <c r="C5" t="s">
        <v>10</v>
      </c>
      <c r="D5" t="s">
        <v>11</v>
      </c>
      <c r="I5" t="str">
        <v>François</v>
      </c>
    </row>
    <row r="6" spans="1:9" x14ac:dyDescent="0.35">
      <c r="A6" t="s">
        <v>7</v>
      </c>
      <c r="B6" t="s">
        <v>3</v>
      </c>
      <c r="C6" t="s">
        <v>4</v>
      </c>
      <c r="D6" t="s">
        <v>12</v>
      </c>
      <c r="I6" t="str">
        <v>Gabin</v>
      </c>
    </row>
    <row r="7" spans="1:9" x14ac:dyDescent="0.35">
      <c r="A7" t="s">
        <v>8</v>
      </c>
      <c r="B7" t="s">
        <v>14</v>
      </c>
      <c r="C7" t="s">
        <v>15</v>
      </c>
      <c r="I7" t="str">
        <v>Lea</v>
      </c>
    </row>
    <row r="8" spans="1:9" x14ac:dyDescent="0.35">
      <c r="I8" t="str">
        <v>Louis</v>
      </c>
    </row>
    <row r="9" spans="1:9" x14ac:dyDescent="0.35">
      <c r="I9" t="str">
        <v>Margot</v>
      </c>
    </row>
    <row r="10" spans="1:9" x14ac:dyDescent="0.35">
      <c r="I10" t="str">
        <v>Mathilde</v>
      </c>
    </row>
    <row r="11" spans="1:9" x14ac:dyDescent="0.35">
      <c r="I11" t="str">
        <v>Mathis</v>
      </c>
    </row>
    <row r="12" spans="1:9" x14ac:dyDescent="0.35">
      <c r="B12" t="s">
        <v>24</v>
      </c>
      <c r="C12" t="s">
        <v>16</v>
      </c>
      <c r="D12" t="s">
        <v>17</v>
      </c>
      <c r="I12" t="str">
        <v>Naelle</v>
      </c>
    </row>
    <row r="13" spans="1:9" x14ac:dyDescent="0.35">
      <c r="B13" s="3" t="s">
        <v>13</v>
      </c>
      <c r="C13" s="1" t="str" cm="1">
        <f t="array" ref="C13">_xlfn.XLOOKUP(1,MMULT(--(Noms=B13),_xlfn.SEQUENCE(COLUMNS(Noms),1,1,0)),Cours)</f>
        <v>Math</v>
      </c>
      <c r="D13" s="2" t="str" cm="1">
        <f t="array" ref="D13">_xlfn.XLOOKUP(1,MMULT(_xlfn.SEQUENCE(1,ROWS(Noms),1,0),--(Noms=B13)),Groupes)</f>
        <v>Groupe 3</v>
      </c>
      <c r="I13" t="str">
        <v>Noa</v>
      </c>
    </row>
    <row r="14" spans="1:9" x14ac:dyDescent="0.35">
      <c r="I14" t="str">
        <v>Yann</v>
      </c>
    </row>
  </sheetData>
  <phoneticPr fontId="1" type="noConversion"/>
  <dataValidations count="1">
    <dataValidation type="list" allowBlank="1" showInputMessage="1" showErrorMessage="1" promptTitle="Nom" prompt="Sélectionner le nom de l'élève dans la liste déroulante." sqref="B13" xr:uid="{D3BE4BFD-5EC5-46F2-862A-2DB208B0E32B}">
      <formula1>_xlfn.ANCHORARRAY($I$3)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Feuil1</vt:lpstr>
      <vt:lpstr>Cours</vt:lpstr>
      <vt:lpstr>Groupes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Gwenola PHILIP</dc:creator>
  <cp:lastModifiedBy>Jean-Eric</cp:lastModifiedBy>
  <dcterms:created xsi:type="dcterms:W3CDTF">2022-12-20T08:29:30Z</dcterms:created>
  <dcterms:modified xsi:type="dcterms:W3CDTF">2022-12-20T09:13:47Z</dcterms:modified>
</cp:coreProperties>
</file>