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CE34D8A-94E4-4012-85B1-3D4465D09252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7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4" i="1" l="1" a="1"/>
  <c r="P4" i="1" s="1"/>
  <c r="E5" i="1" a="1"/>
  <c r="E5" i="1" s="1"/>
  <c r="I5" i="1" a="1"/>
  <c r="I5" i="1" s="1"/>
  <c r="M10" i="1"/>
  <c r="M9" i="1"/>
  <c r="M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<sst xmlns="http://schemas.openxmlformats.org/spreadsheetml/2006/main" count="37" uniqueCount="13">
  <si>
    <t>Vendeur</t>
  </si>
  <si>
    <t>Qte</t>
  </si>
  <si>
    <t>William</t>
  </si>
  <si>
    <t>Matthieu</t>
  </si>
  <si>
    <t>Martin</t>
  </si>
  <si>
    <t>Liste auto</t>
  </si>
  <si>
    <t xml:space="preserve">E5 : </t>
  </si>
  <si>
    <t xml:space="preserve">I5 : </t>
  </si>
  <si>
    <t>Jean-Eric</t>
  </si>
  <si>
    <t>Lucas</t>
  </si>
  <si>
    <t>Déplacer en A25</t>
  </si>
  <si>
    <t>Sélectionner A26:A30</t>
  </si>
  <si>
    <t xml:space="preserve">P4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</si>
</sst>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1" fillId="0" borderId="0" xfId="0" applyFont="1"/>
    <xf numFmtId="0" fontId="1" fillId="2" borderId="0" xfId="0" applyFont="1" applyFill="1"/>
    <xf numFmtId="0" fontId="2" fillId="0" borderId="0" xfId="0" applyFont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17</xdr:col>
      <xdr:colOff>438368</xdr:colOff>
      <xdr:row>28</xdr:row>
      <xdr:rowOff>165269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C8420FD7-5887-7639-5023-74AF943B2B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32850" y="2025650"/>
          <a:ext cx="4248368" cy="3295819"/>
        </a:xfrm>
        <a:prstGeom prst="rect">
          <a:avLst/>
        </a:prstGeom>
      </xdr:spPr>
    </xdr:pic>
    <xdr:clientData/>
  </xdr:twoCellAnchor>
  <xdr:twoCellAnchor>
    <xdr:from>
      <xdr:col>2</xdr:col>
      <xdr:colOff>209550</xdr:colOff>
      <xdr:row>25</xdr:row>
      <xdr:rowOff>38100</xdr:rowOff>
    </xdr:from>
    <xdr:to>
      <xdr:col>2</xdr:col>
      <xdr:colOff>323850</xdr:colOff>
      <xdr:row>27</xdr:row>
      <xdr:rowOff>25400</xdr:rowOff>
    </xdr:to>
    <xdr:sp macro="" textlink="">
      <xdr:nvSpPr>
        <xdr:cNvPr id="3" name="Arrow: Up 2">
          <a:extLst>
            <a:ext uri="{FF2B5EF4-FFF2-40B4-BE49-F238E27FC236}">
              <a16:creationId xmlns:a16="http://schemas.microsoft.com/office/drawing/2014/main" id="{1EE461DC-16F9-1FBC-39C5-32CC1990F818}"/>
            </a:ext>
          </a:extLst>
        </xdr:cNvPr>
        <xdr:cNvSpPr/>
      </xdr:nvSpPr>
      <xdr:spPr>
        <a:xfrm>
          <a:off x="1809750" y="4641850"/>
          <a:ext cx="114300" cy="355600"/>
        </a:xfrm>
        <a:prstGeom prst="up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963FE7-E5D2-4688-93A5-0FD112AC1D75}" name="t_données" displayName="t_données" ref="A1:B24" totalsRowShown="0" headerRowCellStyle="Normal" dataCellStyle="Normal">
  <autoFilter ref="A1:B24" xr:uid="{8B963FE7-E5D2-4688-93A5-0FD112AC1D75}"/>
  <tableColumns count="2">
    <tableColumn id="1" xr3:uid="{614F78BD-889F-422E-955D-481AA759A306}" name="Vendeur" dataCellStyle="Normal"/>
    <tableColumn id="2" xr3:uid="{FC0425FA-F591-4258-A55A-77C3FCB29F72}" name="Qte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30"/>
  <sheetViews>
    <sheetView showGridLines="0" tabSelected="1" zoomScaleNormal="100" workbookViewId="0">
      <selection activeCell="E20" sqref="E20"/>
    </sheetView>
  </sheetViews>
  <sheetFormatPr defaultColWidth="10.90625" defaultRowHeight="14.5" x14ac:dyDescent="0.35"/>
  <cols>
    <col min="1" max="2" width="11.453125"/>
    <col min="3" max="3" width="7.54296875" customWidth="1"/>
    <col min="5" max="6" width="11.453125"/>
    <col min="9" max="9" width="11.453125"/>
    <col min="10" max="10" width="3.7265625" bestFit="1" customWidth="1"/>
    <col min="12" max="12" width="4.26953125" bestFit="1" customWidth="1"/>
  </cols>
  <sheetData>
    <row r="1" spans="1:16" x14ac:dyDescent="0.35">
      <c r="A1" t="s">
        <v>0</v>
      </c>
      <c r="B1" t="s">
        <v>1</v>
      </c>
      <c r="E1" s="5"/>
      <c r="F1" s="5"/>
      <c r="G1" s="3" t="s">
        <v>2</v>
      </c>
      <c r="J1" s="1"/>
    </row>
    <row r="2" spans="1:16" x14ac:dyDescent="0.35">
      <c r="A2" t="s">
        <v>3</v>
      </c>
      <c r="B2">
        <v>16</v>
      </c>
    </row>
    <row r="3" spans="1:16" x14ac:dyDescent="0.35">
      <c r="A3" t="s">
        <v>3</v>
      </c>
      <c r="B3">
        <v>8</v>
      </c>
    </row>
    <row r="4" spans="1:16" x14ac:dyDescent="0.35">
      <c r="A4" t="s">
        <v>3</v>
      </c>
      <c r="B4">
        <v>34</v>
      </c>
      <c r="I4" t="s">
        <v>5</v>
      </c>
      <c r="P4" s="3" t="str" cm="1">
        <f t="array" ref="P4:P6">_xlfn._xlws.SORT(_xlfn.UNIQUE(_xlfn.UNIQUE(A2:A24)))</f>
        <v>Martin</v>
      </c>
    </row>
    <row r="5" spans="1:16" x14ac:dyDescent="0.35">
      <c r="A5" t="s">
        <v>3</v>
      </c>
      <c r="B5">
        <v>35</v>
      </c>
      <c r="E5" s="3" t="str" cm="1">
        <f t="array" ref="E5:F15">_xlfn._xlws.FILTER(t_données[],t_données[Vendeur]=$G$1,"pas de données")</f>
        <v>William</v>
      </c>
      <c r="F5">
        <v>60</v>
      </c>
      <c r="I5" s="3" t="str" cm="1">
        <f t="array" ref="I5:J27">t_données[]</f>
        <v>Matthieu</v>
      </c>
      <c r="J5">
        <v>16</v>
      </c>
      <c r="P5" t="str">
        <v>Matthieu</v>
      </c>
    </row>
    <row r="6" spans="1:16" x14ac:dyDescent="0.35">
      <c r="A6" t="s">
        <v>4</v>
      </c>
      <c r="B6">
        <v>32</v>
      </c>
      <c r="E6" t="str">
        <v>William</v>
      </c>
      <c r="F6">
        <v>31</v>
      </c>
      <c r="I6" t="str">
        <v>Matthieu</v>
      </c>
      <c r="J6">
        <v>8</v>
      </c>
      <c r="P6" t="str">
        <v>William</v>
      </c>
    </row>
    <row r="7" spans="1:16" x14ac:dyDescent="0.35">
      <c r="A7" t="s">
        <v>4</v>
      </c>
      <c r="B7">
        <v>17</v>
      </c>
      <c r="E7" t="str">
        <v>William</v>
      </c>
      <c r="F7">
        <v>16</v>
      </c>
      <c r="I7" t="str">
        <v>Matthieu</v>
      </c>
      <c r="J7">
        <v>34</v>
      </c>
    </row>
    <row r="8" spans="1:16" x14ac:dyDescent="0.35">
      <c r="A8" t="s">
        <v>4</v>
      </c>
      <c r="B8">
        <v>17</v>
      </c>
      <c r="E8" t="str">
        <v>William</v>
      </c>
      <c r="F8">
        <v>37</v>
      </c>
      <c r="I8" t="str">
        <v>Matthieu</v>
      </c>
      <c r="J8">
        <v>35</v>
      </c>
      <c r="L8" s="2" t="s">
        <v>6</v>
      </c>
      <c r="M8" s="2" t="str">
        <f ca="1">_xlfn.FORMULATEXT(E5)</f>
        <v>=FILTER(t_données;t_données[Vendeur]=$G$1;"pas de données")</v>
      </c>
    </row>
    <row r="9" spans="1:16" x14ac:dyDescent="0.35">
      <c r="A9" t="s">
        <v>4</v>
      </c>
      <c r="B9">
        <v>42</v>
      </c>
      <c r="E9" t="str">
        <v>William</v>
      </c>
      <c r="F9">
        <v>26</v>
      </c>
      <c r="I9" t="str">
        <v>Martin</v>
      </c>
      <c r="J9">
        <v>32</v>
      </c>
      <c r="L9" s="2" t="s">
        <v>7</v>
      </c>
      <c r="M9" s="2" t="str">
        <f ca="1">_xlfn.FORMULATEXT(I5)</f>
        <v>=t_données</v>
      </c>
    </row>
    <row r="10" spans="1:16" x14ac:dyDescent="0.35">
      <c r="A10" t="s">
        <v>4</v>
      </c>
      <c r="B10">
        <v>11</v>
      </c>
      <c r="E10" t="str">
        <v>William</v>
      </c>
      <c r="F10">
        <v>44</v>
      </c>
      <c r="I10" t="str">
        <v>Martin</v>
      </c>
      <c r="J10">
        <v>17</v>
      </c>
      <c r="L10" s="2" t="s">
        <v>12</v>
      </c>
      <c r="M10" s="2" t="str">
        <f ca="1">_xlfn.FORMULATEXT(P4)</f>
        <v>=SORT(UNIQUE(UNIQUE(A2:A24)))</v>
      </c>
    </row>
    <row r="11" spans="1:16" x14ac:dyDescent="0.35">
      <c r="A11" t="s">
        <v>4</v>
      </c>
      <c r="B11">
        <v>31</v>
      </c>
      <c r="E11" t="str">
        <v>William</v>
      </c>
      <c r="F11">
        <v>8</v>
      </c>
      <c r="I11" t="str">
        <v>Martin</v>
      </c>
      <c r="J11">
        <v>17</v>
      </c>
    </row>
    <row r="12" spans="1:16" x14ac:dyDescent="0.35">
      <c r="A12" t="s">
        <v>4</v>
      </c>
      <c r="B12">
        <v>27</v>
      </c>
      <c r="E12" t="str">
        <v>William</v>
      </c>
      <c r="F12">
        <v>9</v>
      </c>
      <c r="I12" t="str">
        <v>Martin</v>
      </c>
      <c r="J12">
        <v>42</v>
      </c>
    </row>
    <row r="13" spans="1:16" x14ac:dyDescent="0.35">
      <c r="A13" t="s">
        <v>4</v>
      </c>
      <c r="B13">
        <v>23</v>
      </c>
      <c r="E13" t="str">
        <v>William</v>
      </c>
      <c r="F13">
        <v>10</v>
      </c>
      <c r="I13" t="str">
        <v>Martin</v>
      </c>
      <c r="J13">
        <v>11</v>
      </c>
    </row>
    <row r="14" spans="1:16" x14ac:dyDescent="0.35">
      <c r="A14" t="s">
        <v>2</v>
      </c>
      <c r="B14">
        <v>60</v>
      </c>
      <c r="E14" t="str">
        <v>William</v>
      </c>
      <c r="F14">
        <v>11</v>
      </c>
      <c r="I14" t="str">
        <v>Martin</v>
      </c>
      <c r="J14">
        <v>31</v>
      </c>
    </row>
    <row r="15" spans="1:16" x14ac:dyDescent="0.35">
      <c r="A15" t="s">
        <v>2</v>
      </c>
      <c r="B15">
        <v>31</v>
      </c>
      <c r="E15" t="str">
        <v>William</v>
      </c>
      <c r="F15">
        <v>89</v>
      </c>
      <c r="I15" t="str">
        <v>Martin</v>
      </c>
      <c r="J15">
        <v>27</v>
      </c>
    </row>
    <row r="16" spans="1:16" x14ac:dyDescent="0.35">
      <c r="A16" t="s">
        <v>2</v>
      </c>
      <c r="B16">
        <v>16</v>
      </c>
      <c r="I16" t="str">
        <v>Martin</v>
      </c>
      <c r="J16">
        <v>23</v>
      </c>
    </row>
    <row r="17" spans="1:10" x14ac:dyDescent="0.35">
      <c r="A17" t="s">
        <v>2</v>
      </c>
      <c r="B17">
        <v>37</v>
      </c>
      <c r="I17" t="str">
        <v>William</v>
      </c>
      <c r="J17">
        <v>60</v>
      </c>
    </row>
    <row r="18" spans="1:10" x14ac:dyDescent="0.35">
      <c r="A18" t="s">
        <v>2</v>
      </c>
      <c r="B18">
        <v>26</v>
      </c>
      <c r="I18" t="str">
        <v>William</v>
      </c>
      <c r="J18">
        <v>31</v>
      </c>
    </row>
    <row r="19" spans="1:10" x14ac:dyDescent="0.35">
      <c r="A19" t="s">
        <v>2</v>
      </c>
      <c r="B19">
        <v>44</v>
      </c>
      <c r="I19" t="str">
        <v>William</v>
      </c>
      <c r="J19">
        <v>16</v>
      </c>
    </row>
    <row r="20" spans="1:10" x14ac:dyDescent="0.35">
      <c r="A20" t="s">
        <v>2</v>
      </c>
      <c r="B20">
        <v>8</v>
      </c>
      <c r="I20" t="str">
        <v>William</v>
      </c>
      <c r="J20">
        <v>37</v>
      </c>
    </row>
    <row r="21" spans="1:10" x14ac:dyDescent="0.35">
      <c r="A21" t="s">
        <v>2</v>
      </c>
      <c r="B21">
        <v>9</v>
      </c>
      <c r="I21" t="str">
        <v>William</v>
      </c>
      <c r="J21">
        <v>26</v>
      </c>
    </row>
    <row r="22" spans="1:10" x14ac:dyDescent="0.35">
      <c r="A22" t="s">
        <v>2</v>
      </c>
      <c r="B22">
        <v>10</v>
      </c>
      <c r="I22" t="str">
        <v>William</v>
      </c>
      <c r="J22">
        <v>44</v>
      </c>
    </row>
    <row r="23" spans="1:10" x14ac:dyDescent="0.35">
      <c r="A23" t="s">
        <v>2</v>
      </c>
      <c r="B23">
        <v>11</v>
      </c>
      <c r="I23" t="str">
        <v>William</v>
      </c>
      <c r="J23">
        <v>8</v>
      </c>
    </row>
    <row r="24" spans="1:10" x14ac:dyDescent="0.35">
      <c r="A24" t="s">
        <v>2</v>
      </c>
      <c r="B24">
        <v>89</v>
      </c>
      <c r="I24" t="str">
        <v>William</v>
      </c>
      <c r="J24">
        <v>9</v>
      </c>
    </row>
    <row r="25" spans="1:10" x14ac:dyDescent="0.35">
      <c r="I25" t="str">
        <v>William</v>
      </c>
      <c r="J25">
        <v>10</v>
      </c>
    </row>
    <row r="26" spans="1:10" x14ac:dyDescent="0.35">
      <c r="A26" t="s">
        <v>8</v>
      </c>
      <c r="B26">
        <v>61</v>
      </c>
      <c r="D26" s="4" t="s">
        <v>11</v>
      </c>
      <c r="I26" t="str">
        <v>William</v>
      </c>
      <c r="J26">
        <v>11</v>
      </c>
    </row>
    <row r="27" spans="1:10" x14ac:dyDescent="0.35">
      <c r="A27" t="s">
        <v>8</v>
      </c>
      <c r="B27">
        <v>50</v>
      </c>
      <c r="D27" s="4" t="s">
        <v>10</v>
      </c>
      <c r="I27" t="str">
        <v>William</v>
      </c>
      <c r="J27">
        <v>89</v>
      </c>
    </row>
    <row r="28" spans="1:10" x14ac:dyDescent="0.35">
      <c r="A28" t="s">
        <v>9</v>
      </c>
      <c r="B28">
        <v>55</v>
      </c>
    </row>
    <row r="29" spans="1:10" x14ac:dyDescent="0.35">
      <c r="A29" t="s">
        <v>2</v>
      </c>
      <c r="B29">
        <v>999</v>
      </c>
    </row>
    <row r="30" spans="1:10" x14ac:dyDescent="0.35">
      <c r="A30" t="s">
        <v>2</v>
      </c>
      <c r="B30">
        <v>999</v>
      </c>
    </row>
  </sheetData>
  <mergeCells count="1">
    <mergeCell ref="E1:F1"/>
  </mergeCells>
  <dataValidations count="1">
    <dataValidation type="list" allowBlank="1" showInputMessage="1" showErrorMessage="1" sqref="G1" xr:uid="{00000000-0002-0000-0000-000000000000}">
      <formula1>_xlfn.ANCHORARRAY($P$4)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Jean-Eric</cp:lastModifiedBy>
  <dcterms:created xsi:type="dcterms:W3CDTF">2022-11-27T20:16:56Z</dcterms:created>
  <dcterms:modified xsi:type="dcterms:W3CDTF">2022-11-27T21:28:23Z</dcterms:modified>
</cp:coreProperties>
</file>