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9411437-5FA0-46F6-8374-42F72FA6860A}" xr6:coauthVersionLast="47" xr6:coauthVersionMax="47" xr10:uidLastSave="{00000000-0000-0000-0000-000000000000}"/>
  <bookViews>
    <workbookView xWindow="-110" yWindow="-110" windowWidth="25820" windowHeight="16220" xr2:uid="{4E182EB2-2B62-2A4B-AD2C-E2099D30EF50}"/>
  </bookViews>
  <sheets>
    <sheet name="I.R. Progressif" sheetId="3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3" l="1"/>
  <c r="E8" i="3"/>
  <c r="E7" i="3"/>
  <c r="E6" i="3"/>
  <c r="E5" i="3"/>
  <c r="G5" i="3"/>
  <c r="E10" i="3" l="1"/>
</calcChain>
</file>

<file path=xl/sharedStrings.xml><?xml version="1.0" encoding="utf-8"?>
<sst xmlns="http://schemas.openxmlformats.org/spreadsheetml/2006/main" count="6" uniqueCount="6">
  <si>
    <t>Tranche</t>
  </si>
  <si>
    <t>Taux marginal</t>
  </si>
  <si>
    <t>Départ</t>
  </si>
  <si>
    <t>Fin</t>
  </si>
  <si>
    <t>I.R.</t>
  </si>
  <si>
    <t>Revenus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</si>
</sst>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[Red]\-#,##0\ "/>
    <numFmt numFmtId="165" formatCode="#,##0.00_ ;[Red]\-#,##0.00\ "/>
  </numFmts>
  <fonts count="6" x14ac:knownFonts="1">
    <font>
      <sz val="12"/>
      <color theme="1"/>
      <name val="Calibri"/>
      <family val="2"/>
      <scheme val="minor"/>
    </font>
    <font>
      <b/>
      <sz val="10"/>
      <color theme="1"/>
      <name val="Ebrima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2"/>
      <color theme="1"/>
      <name val="Calibri"/>
      <family val="2"/>
      <scheme val="minor"/>
    </font>
    <font>
      <sz val="11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rgb="FF0070C0"/>
      </bottom>
      <diagonal/>
    </border>
    <border>
      <left/>
      <right/>
      <top style="double">
        <color theme="4"/>
      </top>
      <bottom style="thin">
        <color rgb="FF0070C0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9" fontId="4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 applyAlignment="1">
      <alignment wrapText="1"/>
    </xf>
    <xf numFmtId="0" fontId="2" fillId="0" borderId="0" xfId="0" applyFont="1"/>
    <xf numFmtId="9" fontId="2" fillId="0" borderId="0" xfId="0" applyNumberFormat="1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2" fillId="0" borderId="0" xfId="2" applyNumberFormat="1" applyFont="1"/>
    <xf numFmtId="164" fontId="2" fillId="0" borderId="0" xfId="0" applyNumberFormat="1" applyFont="1" applyAlignment="1">
      <alignment wrapText="1"/>
    </xf>
    <xf numFmtId="165" fontId="2" fillId="0" borderId="0" xfId="0" applyNumberFormat="1" applyFont="1"/>
    <xf numFmtId="3" fontId="5" fillId="0" borderId="0" xfId="0" applyNumberFormat="1" applyFont="1"/>
    <xf numFmtId="0" fontId="3" fillId="0" borderId="1" xfId="1" applyFont="1" applyAlignment="1">
      <alignment horizontal="center" vertical="top" wrapText="1"/>
    </xf>
    <xf numFmtId="0" fontId="2" fillId="0" borderId="2" xfId="0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wrapText="1"/>
    </xf>
    <xf numFmtId="9" fontId="2" fillId="0" borderId="2" xfId="0" applyNumberFormat="1" applyFont="1" applyBorder="1"/>
    <xf numFmtId="165" fontId="2" fillId="0" borderId="2" xfId="0" applyNumberFormat="1" applyFont="1" applyBorder="1"/>
    <xf numFmtId="3" fontId="2" fillId="0" borderId="3" xfId="0" applyNumberFormat="1" applyFont="1" applyBorder="1" applyAlignment="1">
      <alignment horizontal="center" vertical="center" wrapText="1"/>
    </xf>
    <xf numFmtId="165" fontId="3" fillId="0" borderId="0" xfId="0" applyNumberFormat="1" applyFont="1"/>
  </cellXfs>
  <cellStyles count="3">
    <cellStyle name="Normal" xfId="0" builtinId="0"/>
    <cellStyle name="Pourcentage" xfId="2" builtinId="5"/>
    <cellStyle name="Total" xfId="1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49E170-C86D-4B69-8185-99870261ACC2}">
  <dimension ref="A1:AU18"/>
  <sheetViews>
    <sheetView showGridLines="0" tabSelected="1" workbookViewId="0">
      <selection activeCell="C15" sqref="C15"/>
    </sheetView>
  </sheetViews>
  <sheetFormatPr baseColWidth="10" defaultColWidth="11" defaultRowHeight="14.5" x14ac:dyDescent="0.35"/>
  <cols>
    <col min="1" max="1" width="11" style="4"/>
    <col min="2" max="2" width="7.08203125" style="5" bestFit="1" customWidth="1"/>
    <col min="3" max="3" width="10.25" style="1" bestFit="1" customWidth="1"/>
    <col min="4" max="4" width="9.4140625" style="1" customWidth="1"/>
    <col min="5" max="5" width="11" style="2"/>
    <col min="6" max="6" width="2.58203125" style="2" customWidth="1"/>
    <col min="7" max="9" width="11" style="2"/>
    <col min="10" max="10" width="11.08203125" style="2" bestFit="1" customWidth="1"/>
    <col min="11" max="11" width="11.4140625" style="2" bestFit="1" customWidth="1"/>
    <col min="12" max="12" width="11.08203125" style="2" bestFit="1" customWidth="1"/>
    <col min="13" max="44" width="11" style="2"/>
    <col min="45" max="47" width="11" style="1"/>
    <col min="48" max="16384" width="11" style="2"/>
  </cols>
  <sheetData>
    <row r="1" spans="1:47" s="1" customFormat="1" ht="15" thickBot="1" x14ac:dyDescent="0.4">
      <c r="A1" s="10" t="s">
        <v>5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</row>
    <row r="2" spans="1:47" s="1" customFormat="1" ht="15" thickTop="1" x14ac:dyDescent="0.35">
      <c r="A2" s="15">
        <v>46200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</row>
    <row r="3" spans="1:47" x14ac:dyDescent="0.35">
      <c r="A3" s="5"/>
      <c r="B3" s="1"/>
      <c r="D3" s="2"/>
      <c r="AR3" s="1"/>
      <c r="AU3" s="2"/>
    </row>
    <row r="4" spans="1:47" s="1" customFormat="1" ht="29.5" thickBot="1" x14ac:dyDescent="0.4">
      <c r="A4" s="10" t="s">
        <v>0</v>
      </c>
      <c r="B4" s="10" t="s">
        <v>2</v>
      </c>
      <c r="C4" s="10" t="s">
        <v>3</v>
      </c>
      <c r="D4" s="10" t="s">
        <v>1</v>
      </c>
      <c r="E4" s="10" t="s">
        <v>4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</row>
    <row r="5" spans="1:47" s="1" customFormat="1" ht="15" thickTop="1" x14ac:dyDescent="0.35">
      <c r="A5" s="5">
        <v>1</v>
      </c>
      <c r="B5" s="7"/>
      <c r="C5" s="7">
        <v>10225</v>
      </c>
      <c r="D5" s="3">
        <v>0</v>
      </c>
      <c r="E5" s="8">
        <f>IF($A$2&gt;=$C5,($C5-$B5)*$D5,IF(AND($A$2&lt;=$C5,$A$2&gt;=$B5),($A$2-$B5)*$D5,0))</f>
        <v>0</v>
      </c>
      <c r="F5" s="6"/>
      <c r="G5" s="9" t="str">
        <f ca="1">_xlfn.FORMULATEXT(E5)</f>
        <v>=SI($A$2&gt;=$C5;($C5-$B5)*$D5;SI(ET($A$2&lt;=$C5;$A$2&gt;=$B5);($A$2-$B5)*$D5;0))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</row>
    <row r="6" spans="1:47" s="1" customFormat="1" x14ac:dyDescent="0.35">
      <c r="A6" s="5">
        <v>2</v>
      </c>
      <c r="B6" s="7">
        <v>10226</v>
      </c>
      <c r="C6" s="7">
        <v>26070</v>
      </c>
      <c r="D6" s="3">
        <v>0.11</v>
      </c>
      <c r="E6" s="8">
        <f>IF($A$2&gt;=$C6,($C6-$B6)*$D6,IF(AND($A$2&lt;=$C6,$A$2&gt;=$B6),($A$2-$B6)*$D6,0))</f>
        <v>1742.84</v>
      </c>
      <c r="F6" s="6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</row>
    <row r="7" spans="1:47" x14ac:dyDescent="0.35">
      <c r="A7" s="5">
        <v>3</v>
      </c>
      <c r="B7" s="7">
        <v>26071</v>
      </c>
      <c r="C7" s="7">
        <v>74545</v>
      </c>
      <c r="D7" s="3">
        <v>0.3</v>
      </c>
      <c r="E7" s="8">
        <f>IF($A$2&gt;=$C7,($C7-$B7)*$D7,IF(AND($A$2&lt;=$C7,$A$2&gt;=$B7),($A$2-$B7)*$D7,0))</f>
        <v>6038.7</v>
      </c>
      <c r="F7" s="6"/>
      <c r="AR7" s="1"/>
      <c r="AU7" s="2"/>
    </row>
    <row r="8" spans="1:47" x14ac:dyDescent="0.35">
      <c r="A8" s="5">
        <v>4</v>
      </c>
      <c r="B8" s="7">
        <v>74546</v>
      </c>
      <c r="C8" s="7">
        <v>160336</v>
      </c>
      <c r="D8" s="3">
        <v>0.41</v>
      </c>
      <c r="E8" s="8">
        <f>IF($A$2&gt;=$C8,($C8-$B8)*$D8,IF(AND($A$2&lt;=$C8,$A$2&gt;=$B8),($A$2-$B8)*$D8,0))</f>
        <v>0</v>
      </c>
      <c r="F8" s="6"/>
      <c r="AR8" s="1"/>
      <c r="AU8" s="2"/>
    </row>
    <row r="9" spans="1:47" x14ac:dyDescent="0.35">
      <c r="A9" s="11">
        <v>5</v>
      </c>
      <c r="B9" s="12">
        <v>160337</v>
      </c>
      <c r="C9" s="12">
        <v>999999999</v>
      </c>
      <c r="D9" s="13">
        <v>0.45</v>
      </c>
      <c r="E9" s="14">
        <f>IF($A$2&gt;=$C9,($C9-$B9)*$D9,IF(AND($A$2&lt;=$C9,$A$2&gt;=$B9),($A$2-$B9)*$D9,0))</f>
        <v>0</v>
      </c>
      <c r="F9" s="6"/>
      <c r="AR9" s="1"/>
      <c r="AU9" s="2"/>
    </row>
    <row r="10" spans="1:47" x14ac:dyDescent="0.35">
      <c r="A10" s="5"/>
      <c r="B10" s="1"/>
      <c r="D10" s="2"/>
      <c r="E10" s="16">
        <f>SUM(E5:E9)</f>
        <v>7781.54</v>
      </c>
      <c r="AR10" s="1"/>
      <c r="AU10" s="2"/>
    </row>
    <row r="11" spans="1:47" x14ac:dyDescent="0.35">
      <c r="A11" s="5"/>
      <c r="B11" s="1"/>
      <c r="D11" s="2"/>
      <c r="AR11" s="1"/>
      <c r="AU11" s="2"/>
    </row>
    <row r="12" spans="1:47" x14ac:dyDescent="0.35">
      <c r="A12" s="5"/>
      <c r="B12" s="1"/>
      <c r="D12" s="2"/>
      <c r="AR12" s="1"/>
      <c r="AU12" s="2"/>
    </row>
    <row r="13" spans="1:47" x14ac:dyDescent="0.35">
      <c r="A13" s="5"/>
      <c r="B13" s="1"/>
      <c r="D13" s="2"/>
      <c r="AR13" s="1"/>
      <c r="AU13" s="2"/>
    </row>
    <row r="14" spans="1:47" x14ac:dyDescent="0.35">
      <c r="A14" s="5"/>
      <c r="B14" s="1"/>
      <c r="D14" s="2"/>
      <c r="AR14" s="1"/>
      <c r="AU14" s="2"/>
    </row>
    <row r="15" spans="1:47" x14ac:dyDescent="0.35">
      <c r="A15" s="5"/>
      <c r="B15" s="1"/>
      <c r="D15" s="2"/>
      <c r="AR15" s="1"/>
      <c r="AU15" s="2"/>
    </row>
    <row r="16" spans="1:47" x14ac:dyDescent="0.35">
      <c r="A16" s="5"/>
      <c r="B16" s="1"/>
      <c r="D16" s="2"/>
      <c r="AR16" s="1"/>
      <c r="AU16" s="2"/>
    </row>
    <row r="17" spans="1:47" x14ac:dyDescent="0.35">
      <c r="A17" s="5"/>
      <c r="B17" s="1"/>
      <c r="D17" s="2"/>
      <c r="AR17" s="1"/>
      <c r="AU17" s="2"/>
    </row>
    <row r="18" spans="1:47" x14ac:dyDescent="0.35">
      <c r="A18" s="5"/>
      <c r="B18" s="1"/>
      <c r="D18" s="2"/>
      <c r="AR18" s="1"/>
      <c r="AU18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I.R. Progressif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Jean-Eric</cp:lastModifiedBy>
  <dcterms:created xsi:type="dcterms:W3CDTF">2022-10-07T10:28:26Z</dcterms:created>
  <dcterms:modified xsi:type="dcterms:W3CDTF">2022-10-10T06:15:10Z</dcterms:modified>
</cp:coreProperties>
</file>