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0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6F6AFD10-9961-4B08-B959-4F743F3CA27E}" xr6:coauthVersionLast="47" xr6:coauthVersionMax="47" xr10:uidLastSave="{00000000-0000-0000-0000-000000000000}"/>
  <bookViews>
    <workbookView xWindow="-110" yWindow="-110" windowWidth="25820" windowHeight="16220" xr2:uid="{6D2A0D8F-03DE-46A4-B09B-2D67AE3FDEED}"/>
  </bookViews>
  <sheets>
    <sheet name="EXTRACT" sheetId="1" r:id="rId1"/>
    <sheet name="BAS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  <c r="C3" i="1" a="1"/>
  <c r="C3" i="1" s="1"/>
  <c r="C4" i="1" a="1"/>
  <c r="C4" i="1" s="1"/>
  <c r="C5" i="1" a="1"/>
  <c r="C5" i="1" s="1"/>
  <c r="E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<sst xmlns="http://schemas.openxmlformats.org/spreadsheetml/2006/main" count="14" uniqueCount="7">
  <si>
    <t>AGCE</t>
  </si>
  <si>
    <t>CODE</t>
  </si>
  <si>
    <t>MMM</t>
  </si>
  <si>
    <t>SCP</t>
  </si>
  <si>
    <t>SFT</t>
  </si>
  <si>
    <t>PAR</t>
  </si>
  <si>
    <t>AGENCE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</si>
</sst>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2" borderId="0" xfId="0" applyFont="1" applyFill="1"/>
  </cellXfs>
  <cellStyles count="1">
    <cellStyle name="Normal" xfId="0" builtinId="0"/>
  </cellStyles>
  <dxfs count="1">
    <dxf>
      <font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E773F2C-3F01-4A0B-BD3B-B11EB4E5D57E}" name="t_extract" displayName="t_extract" ref="A1:C5" totalsRowShown="0">
  <autoFilter ref="A1:C5" xr:uid="{BE773F2C-3F01-4A0B-BD3B-B11EB4E5D57E}">
    <filterColumn colId="0" hiddenButton="1"/>
    <filterColumn colId="1" hiddenButton="1"/>
    <filterColumn colId="2" hiddenButton="1"/>
  </autoFilter>
  <tableColumns count="3">
    <tableColumn id="1" xr3:uid="{BA49E492-C52E-4381-A330-B6D30AB3C5DD}" name="AGCE"/>
    <tableColumn id="2" xr3:uid="{057EE443-5D06-40FE-B6D6-B20FB8A92288}" name="CODE"/>
    <tableColumn id="3" xr3:uid="{B07FAEBE-00BD-4B9A-822B-A1260958F29D}" name="PAR" dataDxfId="0">
      <calculatedColumnFormula array="1">IFERROR(INDEX(t_base[PAR],MATCH(t_extract[[#This Row],[AGCE]]&amp;t_extract[[#This Row],[CODE]],t_base[AGENCE]&amp;t_base[CODE],0)),"pas de données")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037F9D8-5096-4D91-841A-EFAA3C1A16A2}" name="t_base" displayName="t_base" ref="A1:C5" totalsRowShown="0">
  <autoFilter ref="A1:C5" xr:uid="{D037F9D8-5096-4D91-841A-EFAA3C1A16A2}">
    <filterColumn colId="0" hiddenButton="1"/>
    <filterColumn colId="1" hiddenButton="1"/>
    <filterColumn colId="2" hiddenButton="1"/>
  </autoFilter>
  <tableColumns count="3">
    <tableColumn id="1" xr3:uid="{EC19AF2F-AF51-4756-A3C1-53B2B6EE108F}" name="CODE"/>
    <tableColumn id="2" xr3:uid="{8CE6E836-17FA-490F-8797-BCCCF19D0ED3}" name="PAR"/>
    <tableColumn id="3" xr3:uid="{F66952BD-2C0B-4FC7-B9FB-C9214099D63B}" name="AGENCE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E68B4D-BC57-407C-84CD-A105974E8BF1}">
  <dimension ref="A1:E5"/>
  <sheetViews>
    <sheetView showGridLines="0" tabSelected="1" workbookViewId="0">
      <selection activeCell="C2" sqref="C2"/>
    </sheetView>
  </sheetViews>
  <sheetFormatPr defaultColWidth="10.90625" defaultRowHeight="14.5" x14ac:dyDescent="0.35"/>
  <cols>
    <col min="3" max="3" width="13.6328125" customWidth="1"/>
  </cols>
  <sheetData>
    <row r="1" spans="1:5" x14ac:dyDescent="0.35">
      <c r="A1" t="s">
        <v>0</v>
      </c>
      <c r="B1" t="s">
        <v>1</v>
      </c>
      <c r="C1" t="s">
        <v>5</v>
      </c>
    </row>
    <row r="2" spans="1:5" x14ac:dyDescent="0.35">
      <c r="A2">
        <v>69</v>
      </c>
      <c r="B2" t="s">
        <v>2</v>
      </c>
      <c r="C2" s="2" cm="1">
        <f t="array" ref="C2">IFERROR(INDEX(t_base[PAR],MATCH(t_extract[[#This Row],[AGCE]]&amp;t_extract[[#This Row],[CODE]],t_base[AGENCE]&amp;t_base[CODE],0)),"pas de données")</f>
        <v>123</v>
      </c>
      <c r="E2" s="1" t="str">
        <f ca="1">_xlfn.FORMULATEXT(t_extract[[#This Row],[PAR]])</f>
        <v>=IFERROR(INDEX(t_base[PAR];MATCH([@AGCE]&amp;[@CODE];t_base[AGENCE]&amp;t_base[CODE];0));"pas de données")</v>
      </c>
    </row>
    <row r="3" spans="1:5" x14ac:dyDescent="0.35">
      <c r="A3">
        <v>60</v>
      </c>
      <c r="B3" t="s">
        <v>2</v>
      </c>
      <c r="C3" s="2" cm="1">
        <f t="array" ref="C3">IFERROR(INDEX(t_base[PAR],MATCH(t_extract[[#This Row],[AGCE]]&amp;t_extract[[#This Row],[CODE]],t_base[AGENCE]&amp;t_base[CODE],0)),"pas de données")</f>
        <v>178</v>
      </c>
    </row>
    <row r="4" spans="1:5" x14ac:dyDescent="0.35">
      <c r="A4">
        <v>69</v>
      </c>
      <c r="B4" t="s">
        <v>3</v>
      </c>
      <c r="C4" s="2" cm="1">
        <f t="array" ref="C4">IFERROR(INDEX(t_base[PAR],MATCH(t_extract[[#This Row],[AGCE]]&amp;t_extract[[#This Row],[CODE]],t_base[AGENCE]&amp;t_base[CODE],0)),"pas de données")</f>
        <v>157</v>
      </c>
    </row>
    <row r="5" spans="1:5" x14ac:dyDescent="0.35">
      <c r="A5">
        <v>60</v>
      </c>
      <c r="B5" t="s">
        <v>4</v>
      </c>
      <c r="C5" s="2" cm="1">
        <f t="array" ref="C5">IFERROR(INDEX(t_base[PAR],MATCH(t_extract[[#This Row],[AGCE]]&amp;t_extract[[#This Row],[CODE]],t_base[AGENCE]&amp;t_base[CODE],0)),"pas de données")</f>
        <v>145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98A5D3-4C93-49E2-A34D-CE5CC41786AE}">
  <dimension ref="A1:C5"/>
  <sheetViews>
    <sheetView showGridLines="0" workbookViewId="0">
      <selection activeCell="C5" sqref="C5"/>
    </sheetView>
  </sheetViews>
  <sheetFormatPr defaultColWidth="10.90625" defaultRowHeight="14.5" x14ac:dyDescent="0.35"/>
  <sheetData>
    <row r="1" spans="1:3" x14ac:dyDescent="0.35">
      <c r="A1" t="s">
        <v>1</v>
      </c>
      <c r="B1" t="s">
        <v>5</v>
      </c>
      <c r="C1" t="s">
        <v>6</v>
      </c>
    </row>
    <row r="2" spans="1:3" x14ac:dyDescent="0.35">
      <c r="A2" t="s">
        <v>2</v>
      </c>
      <c r="B2">
        <v>123</v>
      </c>
      <c r="C2">
        <v>69</v>
      </c>
    </row>
    <row r="3" spans="1:3" x14ac:dyDescent="0.35">
      <c r="A3" t="s">
        <v>3</v>
      </c>
      <c r="B3">
        <v>157</v>
      </c>
      <c r="C3">
        <v>69</v>
      </c>
    </row>
    <row r="4" spans="1:3" x14ac:dyDescent="0.35">
      <c r="A4" t="s">
        <v>4</v>
      </c>
      <c r="B4">
        <v>145</v>
      </c>
      <c r="C4">
        <v>60</v>
      </c>
    </row>
    <row r="5" spans="1:3" x14ac:dyDescent="0.35">
      <c r="A5" t="s">
        <v>2</v>
      </c>
      <c r="B5">
        <v>178</v>
      </c>
      <c r="C5">
        <v>60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1DF6223-2CF9-4028-B088-0B5F66A056B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EXTRACT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Madisson SAID</dc:creator>
  <cp:lastModifiedBy>Jean-Eric</cp:lastModifiedBy>
  <dcterms:created xsi:type="dcterms:W3CDTF">2022-09-15T13:51:30Z</dcterms:created>
  <dcterms:modified xsi:type="dcterms:W3CDTF">2022-09-17T06:04:11Z</dcterms:modified>
</cp:coreProperties>
</file>