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0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C9898793-D986-4C8B-A62B-A7606262B5DE}" xr6:coauthVersionLast="47" xr6:coauthVersionMax="47" xr10:uidLastSave="{00000000-0000-0000-0000-000000000000}"/>
  <bookViews>
    <workbookView xWindow="-110" yWindow="-110" windowWidth="25820" windowHeight="16220" xr2:uid="{274E78D0-0CC1-49B2-8B4E-417792937F2F}"/>
  </bookViews>
  <sheets>
    <sheet name="Excel 36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B4" i="1" s="1" a="1"/>
  <c r="B4" i="1" s="1"/>
  <c r="J9" i="1"/>
  <c r="J7" i="1"/>
  <c r="J14" i="1"/>
  <c r="J12" i="1"/>
  <c r="J11" i="1"/>
  <c r="J15" i="1"/>
  <c r="A7" i="1" l="1" a="1"/>
  <c r="A7" i="1" s="1"/>
  <c r="B7" i="1" s="1" a="1"/>
  <c r="B7" i="1" s="1"/>
  <c r="F7" i="1" s="1" a="1"/>
  <c r="F7" i="1" s="1"/>
  <c r="E7" i="1" l="1" a="1"/>
  <c r="E7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<sst xmlns="http://schemas.openxmlformats.org/spreadsheetml/2006/main" count="14" uniqueCount="14">
  <si>
    <t>https://www.ecb.europa.eu/stats/eurofxref/eurofxref-daily.xml</t>
  </si>
  <si>
    <t>URL</t>
  </si>
  <si>
    <t>WebService formula</t>
  </si>
  <si>
    <t>Currency</t>
  </si>
  <si>
    <t>rate</t>
  </si>
  <si>
    <t>Import</t>
  </si>
  <si>
    <t>Index</t>
  </si>
  <si>
    <t>Date</t>
  </si>
  <si>
    <t xml:space="preserve">A7 : </t>
  </si>
  <si>
    <t xml:space="preserve">B7 : </t>
  </si>
  <si>
    <t xml:space="preserve">E7 : </t>
  </si>
  <si>
    <t xml:space="preserve">F7 : </t>
  </si>
  <si>
    <t xml:space="preserve">B2 : </t>
  </si>
  <si>
    <t xml:space="preserve">B4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</si>
</sst>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theme="1"/>
      <name val="Consolas"/>
      <family val="2"/>
    </font>
    <font>
      <u/>
      <sz val="10"/>
      <color theme="10"/>
      <name val="Consolas"/>
      <family val="2"/>
    </font>
    <font>
      <b/>
      <sz val="10"/>
      <color theme="1"/>
      <name val="Consolas"/>
      <family val="3"/>
    </font>
    <font>
      <b/>
      <u/>
      <sz val="10"/>
      <color theme="1"/>
      <name val="Consolas"/>
      <family val="3"/>
    </font>
    <font>
      <sz val="10"/>
      <color rgb="FF0070C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1"/>
    <xf numFmtId="14" fontId="0" fillId="0" borderId="0" xfId="0" applyNumberFormat="1"/>
    <xf numFmtId="0" fontId="2" fillId="0" borderId="0" xfId="0" applyFont="1"/>
    <xf numFmtId="0" fontId="3" fillId="0" borderId="0" xfId="0" applyFont="1"/>
    <xf numFmtId="0" fontId="4" fillId="0" borderId="0" xfId="0" applyFont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ecb.europa.eu/stats/eurofxref/eurofxref-daily.x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CA62AB-6277-44BE-8FCE-B2E80A05331E}">
  <sheetPr codeName="Sheet1"/>
  <dimension ref="A1:J68"/>
  <sheetViews>
    <sheetView showGridLines="0" tabSelected="1" workbookViewId="0">
      <selection activeCell="B7" sqref="B7"/>
    </sheetView>
  </sheetViews>
  <sheetFormatPr defaultRowHeight="13" x14ac:dyDescent="0.3"/>
  <cols>
    <col min="1" max="1" width="19.26953125" bestFit="1" customWidth="1"/>
    <col min="2" max="3" width="11" bestFit="1" customWidth="1"/>
    <col min="10" max="10" width="12.90625" bestFit="1" customWidth="1"/>
  </cols>
  <sheetData>
    <row r="1" spans="1:10" x14ac:dyDescent="0.3">
      <c r="A1" s="3" t="s">
        <v>1</v>
      </c>
      <c r="B1" s="1" t="s">
        <v>0</v>
      </c>
    </row>
    <row r="2" spans="1:10" x14ac:dyDescent="0.3">
      <c r="A2" s="3" t="s">
        <v>2</v>
      </c>
      <c r="B2" t="str">
        <f>_xlfn.WEBSERVICE(B1)</f>
        <v>&lt;?xml version="1.0" encoding="UTF-8"?&gt;
&lt;gesmes:Envelope xmlns:gesmes="http://www.gesmes.org/xml/2002-08-01" xmlns="http://www.ecb.int/vocabulary/2002-08-01/eurofxref"&gt;
	&lt;gesmes:subject&gt;Reference rates&lt;/gesmes:subject&gt;
	&lt;gesmes:Sender&gt;
		&lt;gesmes:name&gt;European Central Bank&lt;/gesmes:name&gt;
	&lt;/gesmes:Sender&gt;
	&lt;Cube&gt;
		&lt;Cube time='2022-09-14'&gt;
			&lt;Cube currency='USD' rate='0.9990'/&gt;
			&lt;Cube currency='JPY' rate='143.08'/&gt;
			&lt;Cube currency='BGN' rate='1.9558'/&gt;
			&lt;Cube currency='CZK' rate='24.527'/&gt;
			&lt;Cube currency='DKK' rate='7.4366'/&gt;
			&lt;Cube currency='GBP' rate='0.86498'/&gt;
			&lt;Cube currency='HUF' rate='402.90'/&gt;
			&lt;Cube currency='PLN' rate='4.7163'/&gt;
			&lt;Cube currency='RON' rate='4.9297'/&gt;
			&lt;Cube currency='SEK' rate='10.6750'/&gt;
			&lt;Cube currency='CHF' rate='0.9612'/&gt;
			&lt;Cube currency='ISK' rate='139.70'/&gt;
			&lt;Cube currency='NOK' rate='10.1125'/&gt;
			&lt;Cube currency='HRK' rate='7.5195'/&gt;
			&lt;Cube currency='TRY' rate='18.2397'/&gt;
			&lt;Cube currency='AUD' rate='1.4873'/&gt;
			&lt;Cube currency='BRL' rate='5.1827'/&gt;
			&lt;Cube currency='CAD' rate='1.3177'/&gt;
			&lt;Cube currency='CNY' rate='6.9550'/&gt;
			&lt;Cube currency='HKD' rate='7.8405'/&gt;
			&lt;Cube currency='IDR' rate='14903.93'/&gt;
			&lt;Cube currency='ILS' rate='3.4339'/&gt;
			&lt;Cube currency='INR' rate='79.4220'/&gt;
			&lt;Cube currency='KRW' rate='1391.97'/&gt;
			&lt;Cube currency='MXN' rate='20.0280'/&gt;
			&lt;Cube currency='MYR' rate='4.5225'/&gt;
			&lt;Cube currency='NZD' rate='1.6675'/&gt;
			&lt;Cube currency='PHP' rate='57.054'/&gt;
			&lt;Cube currency='SGD' rate='1.4039'/&gt;
			&lt;Cube currency='THB' rate='36.608'/&gt;
			&lt;Cube currency='ZAR' rate='17.4342'/&gt;
		&lt;/Cube&gt;
	&lt;/Cube&gt;
&lt;/gesmes:Envelope&gt;</v>
      </c>
    </row>
    <row r="4" spans="1:10" x14ac:dyDescent="0.3">
      <c r="A4" s="4" t="s">
        <v>7</v>
      </c>
      <c r="B4" s="2" cm="1">
        <f t="array" ref="B4">_xlfn.FILTERXML(B2,"//@time")</f>
        <v>44818</v>
      </c>
    </row>
    <row r="6" spans="1:10" x14ac:dyDescent="0.3">
      <c r="A6" t="s">
        <v>5</v>
      </c>
      <c r="B6" t="s">
        <v>6</v>
      </c>
      <c r="E6" s="4" t="s">
        <v>3</v>
      </c>
      <c r="F6" s="4" t="s">
        <v>4</v>
      </c>
    </row>
    <row r="7" spans="1:10" x14ac:dyDescent="0.3">
      <c r="A7" s="2" t="str" cm="1">
        <f t="array" ref="A7:A68">_xlfn.FILTERXML(B2,"//@rate | //@currency")</f>
        <v>USD</v>
      </c>
      <c r="B7" cm="1">
        <f t="array" ref="B7:B68">_xlfn.SEQUENCE(ROWS(_xlfn.ANCHORARRAY(A7)))</f>
        <v>1</v>
      </c>
      <c r="E7" t="str" cm="1">
        <f t="array" ref="E7:E37">_xlfn._xlws.FILTER(_xlfn.ANCHORARRAY(A7),MOD(_xlfn.ANCHORARRAY(B7),2)=1)</f>
        <v>USD</v>
      </c>
      <c r="F7" cm="1">
        <f t="array" ref="F7:F37">VALUE(SUBSTITUTE(_xlfn._xlws.FILTER(_xlfn.ANCHORARRAY(A7),MOD(_xlfn.ANCHORARRAY(B7),2)=0),".",","))</f>
        <v>0.999</v>
      </c>
      <c r="I7" s="5" t="s">
        <v>12</v>
      </c>
      <c r="J7" s="5" t="str">
        <f ca="1">_xlfn.FORMULATEXT(B2)</f>
        <v>=WEBSERVICE(B1)</v>
      </c>
    </row>
    <row r="8" spans="1:10" x14ac:dyDescent="0.3">
      <c r="A8" t="str">
        <v>0.9990</v>
      </c>
      <c r="B8">
        <v>2</v>
      </c>
      <c r="E8" t="str">
        <v>JPY</v>
      </c>
      <c r="F8">
        <v>143.08000000000001</v>
      </c>
    </row>
    <row r="9" spans="1:10" x14ac:dyDescent="0.3">
      <c r="A9" t="str">
        <v>JPY</v>
      </c>
      <c r="B9">
        <v>3</v>
      </c>
      <c r="E9" t="str">
        <v>BGN</v>
      </c>
      <c r="F9">
        <v>1.9558</v>
      </c>
      <c r="I9" s="5" t="s">
        <v>13</v>
      </c>
      <c r="J9" s="5" t="str">
        <f ca="1">_xlfn.FORMULATEXT(B4)</f>
        <v>=FILTERXML(B2;"//@time")</v>
      </c>
    </row>
    <row r="10" spans="1:10" x14ac:dyDescent="0.3">
      <c r="A10" t="str">
        <v>143.08</v>
      </c>
      <c r="B10">
        <v>4</v>
      </c>
      <c r="E10" t="str">
        <v>CZK</v>
      </c>
      <c r="F10">
        <v>24.527000000000001</v>
      </c>
    </row>
    <row r="11" spans="1:10" x14ac:dyDescent="0.3">
      <c r="A11" t="str">
        <v>BGN</v>
      </c>
      <c r="B11">
        <v>5</v>
      </c>
      <c r="E11" t="str">
        <v>DKK</v>
      </c>
      <c r="F11">
        <v>7.4366000000000003</v>
      </c>
      <c r="I11" s="5" t="s">
        <v>8</v>
      </c>
      <c r="J11" s="5" t="str">
        <f ca="1">_xlfn.FORMULATEXT(A7)</f>
        <v>=FILTERXML(B2;"//@rate | //@currency")</v>
      </c>
    </row>
    <row r="12" spans="1:10" x14ac:dyDescent="0.3">
      <c r="A12" t="str">
        <v>1.9558</v>
      </c>
      <c r="B12">
        <v>6</v>
      </c>
      <c r="E12" t="str">
        <v>GBP</v>
      </c>
      <c r="F12">
        <v>0.86497999999999997</v>
      </c>
      <c r="I12" s="5" t="s">
        <v>9</v>
      </c>
      <c r="J12" s="5" t="str">
        <f ca="1">_xlfn.FORMULATEXT(B7)</f>
        <v>=SEQUENCE(ROWS(A7#))</v>
      </c>
    </row>
    <row r="13" spans="1:10" x14ac:dyDescent="0.3">
      <c r="A13" t="str">
        <v>CZK</v>
      </c>
      <c r="B13">
        <v>7</v>
      </c>
      <c r="E13" t="str">
        <v>HUF</v>
      </c>
      <c r="F13">
        <v>402.9</v>
      </c>
    </row>
    <row r="14" spans="1:10" x14ac:dyDescent="0.3">
      <c r="A14" t="str">
        <v>24.527</v>
      </c>
      <c r="B14">
        <v>8</v>
      </c>
      <c r="E14" t="str">
        <v>PLN</v>
      </c>
      <c r="F14">
        <v>4.7163000000000004</v>
      </c>
      <c r="I14" s="5" t="s">
        <v>10</v>
      </c>
      <c r="J14" s="5" t="str">
        <f ca="1">_xlfn.FORMULATEXT(E7)</f>
        <v>=FILTER(A7#;MOD(B7#;2)=1)</v>
      </c>
    </row>
    <row r="15" spans="1:10" x14ac:dyDescent="0.3">
      <c r="A15" t="str">
        <v>DKK</v>
      </c>
      <c r="B15">
        <v>9</v>
      </c>
      <c r="E15" t="str">
        <v>RON</v>
      </c>
      <c r="F15">
        <v>4.9297000000000004</v>
      </c>
      <c r="I15" s="5" t="s">
        <v>11</v>
      </c>
      <c r="J15" s="5" t="str">
        <f ca="1">_xlfn.FORMULATEXT(F7)</f>
        <v>=VALUE(SUBSTITUTE(FILTER(A7#;MOD(B7#;2)=0);".";","))</v>
      </c>
    </row>
    <row r="16" spans="1:10" x14ac:dyDescent="0.3">
      <c r="A16" t="str">
        <v>7.4366</v>
      </c>
      <c r="B16">
        <v>10</v>
      </c>
      <c r="E16" t="str">
        <v>SEK</v>
      </c>
      <c r="F16">
        <v>10.675000000000001</v>
      </c>
    </row>
    <row r="17" spans="1:6" x14ac:dyDescent="0.3">
      <c r="A17" t="str">
        <v>GBP</v>
      </c>
      <c r="B17">
        <v>11</v>
      </c>
      <c r="E17" t="str">
        <v>CHF</v>
      </c>
      <c r="F17">
        <v>0.96120000000000005</v>
      </c>
    </row>
    <row r="18" spans="1:6" x14ac:dyDescent="0.3">
      <c r="A18" t="str">
        <v>0.86498</v>
      </c>
      <c r="B18">
        <v>12</v>
      </c>
      <c r="E18" t="str">
        <v>ISK</v>
      </c>
      <c r="F18">
        <v>139.69999999999999</v>
      </c>
    </row>
    <row r="19" spans="1:6" x14ac:dyDescent="0.3">
      <c r="A19" t="str">
        <v>HUF</v>
      </c>
      <c r="B19">
        <v>13</v>
      </c>
      <c r="E19" t="str">
        <v>NOK</v>
      </c>
      <c r="F19">
        <v>10.112500000000001</v>
      </c>
    </row>
    <row r="20" spans="1:6" x14ac:dyDescent="0.3">
      <c r="A20" t="str">
        <v>402.90</v>
      </c>
      <c r="B20">
        <v>14</v>
      </c>
      <c r="E20" t="str">
        <v>HRK</v>
      </c>
      <c r="F20">
        <v>7.5194999999999999</v>
      </c>
    </row>
    <row r="21" spans="1:6" x14ac:dyDescent="0.3">
      <c r="A21" t="str">
        <v>PLN</v>
      </c>
      <c r="B21">
        <v>15</v>
      </c>
      <c r="E21" t="str">
        <v>TRY</v>
      </c>
      <c r="F21">
        <v>18.239699999999999</v>
      </c>
    </row>
    <row r="22" spans="1:6" x14ac:dyDescent="0.3">
      <c r="A22" t="str">
        <v>4.7163</v>
      </c>
      <c r="B22">
        <v>16</v>
      </c>
      <c r="E22" t="str">
        <v>AUD</v>
      </c>
      <c r="F22">
        <v>1.4873000000000001</v>
      </c>
    </row>
    <row r="23" spans="1:6" x14ac:dyDescent="0.3">
      <c r="A23" t="str">
        <v>RON</v>
      </c>
      <c r="B23">
        <v>17</v>
      </c>
      <c r="E23" t="str">
        <v>BRL</v>
      </c>
      <c r="F23">
        <v>5.1826999999999996</v>
      </c>
    </row>
    <row r="24" spans="1:6" x14ac:dyDescent="0.3">
      <c r="A24" t="str">
        <v>4.9297</v>
      </c>
      <c r="B24">
        <v>18</v>
      </c>
      <c r="E24" t="str">
        <v>CAD</v>
      </c>
      <c r="F24">
        <v>1.3177000000000001</v>
      </c>
    </row>
    <row r="25" spans="1:6" x14ac:dyDescent="0.3">
      <c r="A25" t="str">
        <v>SEK</v>
      </c>
      <c r="B25">
        <v>19</v>
      </c>
      <c r="E25" t="str">
        <v>CNY</v>
      </c>
      <c r="F25">
        <v>6.9550000000000001</v>
      </c>
    </row>
    <row r="26" spans="1:6" x14ac:dyDescent="0.3">
      <c r="A26" t="str">
        <v>10.6750</v>
      </c>
      <c r="B26">
        <v>20</v>
      </c>
      <c r="E26" t="str">
        <v>HKD</v>
      </c>
      <c r="F26">
        <v>7.8404999999999996</v>
      </c>
    </row>
    <row r="27" spans="1:6" x14ac:dyDescent="0.3">
      <c r="A27" t="str">
        <v>CHF</v>
      </c>
      <c r="B27">
        <v>21</v>
      </c>
      <c r="E27" t="str">
        <v>IDR</v>
      </c>
      <c r="F27">
        <v>14903.93</v>
      </c>
    </row>
    <row r="28" spans="1:6" x14ac:dyDescent="0.3">
      <c r="A28" t="str">
        <v>0.9612</v>
      </c>
      <c r="B28">
        <v>22</v>
      </c>
      <c r="E28" t="str">
        <v>ILS</v>
      </c>
      <c r="F28">
        <v>3.4339</v>
      </c>
    </row>
    <row r="29" spans="1:6" x14ac:dyDescent="0.3">
      <c r="A29" t="str">
        <v>ISK</v>
      </c>
      <c r="B29">
        <v>23</v>
      </c>
      <c r="E29" t="str">
        <v>INR</v>
      </c>
      <c r="F29">
        <v>79.421999999999997</v>
      </c>
    </row>
    <row r="30" spans="1:6" x14ac:dyDescent="0.3">
      <c r="A30" t="str">
        <v>139.70</v>
      </c>
      <c r="B30">
        <v>24</v>
      </c>
      <c r="E30" t="str">
        <v>KRW</v>
      </c>
      <c r="F30">
        <v>1391.97</v>
      </c>
    </row>
    <row r="31" spans="1:6" x14ac:dyDescent="0.3">
      <c r="A31" t="str">
        <v>NOK</v>
      </c>
      <c r="B31">
        <v>25</v>
      </c>
      <c r="E31" t="str">
        <v>MXN</v>
      </c>
      <c r="F31">
        <v>20.027999999999999</v>
      </c>
    </row>
    <row r="32" spans="1:6" x14ac:dyDescent="0.3">
      <c r="A32" t="str">
        <v>10.1125</v>
      </c>
      <c r="B32">
        <v>26</v>
      </c>
      <c r="E32" t="str">
        <v>MYR</v>
      </c>
      <c r="F32">
        <v>4.5225</v>
      </c>
    </row>
    <row r="33" spans="1:6" x14ac:dyDescent="0.3">
      <c r="A33" t="str">
        <v>HRK</v>
      </c>
      <c r="B33">
        <v>27</v>
      </c>
      <c r="E33" t="str">
        <v>NZD</v>
      </c>
      <c r="F33">
        <v>1.6675</v>
      </c>
    </row>
    <row r="34" spans="1:6" x14ac:dyDescent="0.3">
      <c r="A34" t="str">
        <v>7.5195</v>
      </c>
      <c r="B34">
        <v>28</v>
      </c>
      <c r="E34" t="str">
        <v>PHP</v>
      </c>
      <c r="F34">
        <v>57.054000000000002</v>
      </c>
    </row>
    <row r="35" spans="1:6" x14ac:dyDescent="0.3">
      <c r="A35" t="str">
        <v>TRY</v>
      </c>
      <c r="B35">
        <v>29</v>
      </c>
      <c r="E35" t="str">
        <v>SGD</v>
      </c>
      <c r="F35">
        <v>1.4038999999999999</v>
      </c>
    </row>
    <row r="36" spans="1:6" x14ac:dyDescent="0.3">
      <c r="A36" t="str">
        <v>18.2397</v>
      </c>
      <c r="B36">
        <v>30</v>
      </c>
      <c r="E36" t="str">
        <v>THB</v>
      </c>
      <c r="F36">
        <v>36.607999999999997</v>
      </c>
    </row>
    <row r="37" spans="1:6" x14ac:dyDescent="0.3">
      <c r="A37" t="str">
        <v>AUD</v>
      </c>
      <c r="B37">
        <v>31</v>
      </c>
      <c r="E37" t="str">
        <v>ZAR</v>
      </c>
      <c r="F37">
        <v>17.434200000000001</v>
      </c>
    </row>
    <row r="38" spans="1:6" x14ac:dyDescent="0.3">
      <c r="A38" t="str">
        <v>1.4873</v>
      </c>
      <c r="B38">
        <v>32</v>
      </c>
    </row>
    <row r="39" spans="1:6" x14ac:dyDescent="0.3">
      <c r="A39" t="str">
        <v>BRL</v>
      </c>
      <c r="B39">
        <v>33</v>
      </c>
    </row>
    <row r="40" spans="1:6" x14ac:dyDescent="0.3">
      <c r="A40" t="str">
        <v>5.1827</v>
      </c>
      <c r="B40">
        <v>34</v>
      </c>
    </row>
    <row r="41" spans="1:6" x14ac:dyDescent="0.3">
      <c r="A41" t="str">
        <v>CAD</v>
      </c>
      <c r="B41">
        <v>35</v>
      </c>
    </row>
    <row r="42" spans="1:6" x14ac:dyDescent="0.3">
      <c r="A42" t="str">
        <v>1.3177</v>
      </c>
      <c r="B42">
        <v>36</v>
      </c>
    </row>
    <row r="43" spans="1:6" x14ac:dyDescent="0.3">
      <c r="A43" t="str">
        <v>CNY</v>
      </c>
      <c r="B43">
        <v>37</v>
      </c>
    </row>
    <row r="44" spans="1:6" x14ac:dyDescent="0.3">
      <c r="A44" t="str">
        <v>6.9550</v>
      </c>
      <c r="B44">
        <v>38</v>
      </c>
    </row>
    <row r="45" spans="1:6" x14ac:dyDescent="0.3">
      <c r="A45" t="str">
        <v>HKD</v>
      </c>
      <c r="B45">
        <v>39</v>
      </c>
    </row>
    <row r="46" spans="1:6" x14ac:dyDescent="0.3">
      <c r="A46" t="str">
        <v>7.8405</v>
      </c>
      <c r="B46">
        <v>40</v>
      </c>
    </row>
    <row r="47" spans="1:6" x14ac:dyDescent="0.3">
      <c r="A47" t="str">
        <v>IDR</v>
      </c>
      <c r="B47">
        <v>41</v>
      </c>
    </row>
    <row r="48" spans="1:6" x14ac:dyDescent="0.3">
      <c r="A48" t="str">
        <v>14903.93</v>
      </c>
      <c r="B48">
        <v>42</v>
      </c>
    </row>
    <row r="49" spans="1:2" x14ac:dyDescent="0.3">
      <c r="A49" t="str">
        <v>ILS</v>
      </c>
      <c r="B49">
        <v>43</v>
      </c>
    </row>
    <row r="50" spans="1:2" x14ac:dyDescent="0.3">
      <c r="A50" t="str">
        <v>3.4339</v>
      </c>
      <c r="B50">
        <v>44</v>
      </c>
    </row>
    <row r="51" spans="1:2" x14ac:dyDescent="0.3">
      <c r="A51" t="str">
        <v>INR</v>
      </c>
      <c r="B51">
        <v>45</v>
      </c>
    </row>
    <row r="52" spans="1:2" x14ac:dyDescent="0.3">
      <c r="A52" t="str">
        <v>79.4220</v>
      </c>
      <c r="B52">
        <v>46</v>
      </c>
    </row>
    <row r="53" spans="1:2" x14ac:dyDescent="0.3">
      <c r="A53" t="str">
        <v>KRW</v>
      </c>
      <c r="B53">
        <v>47</v>
      </c>
    </row>
    <row r="54" spans="1:2" x14ac:dyDescent="0.3">
      <c r="A54" t="str">
        <v>1391.97</v>
      </c>
      <c r="B54">
        <v>48</v>
      </c>
    </row>
    <row r="55" spans="1:2" x14ac:dyDescent="0.3">
      <c r="A55" t="str">
        <v>MXN</v>
      </c>
      <c r="B55">
        <v>49</v>
      </c>
    </row>
    <row r="56" spans="1:2" x14ac:dyDescent="0.3">
      <c r="A56" t="str">
        <v>20.0280</v>
      </c>
      <c r="B56">
        <v>50</v>
      </c>
    </row>
    <row r="57" spans="1:2" x14ac:dyDescent="0.3">
      <c r="A57" t="str">
        <v>MYR</v>
      </c>
      <c r="B57">
        <v>51</v>
      </c>
    </row>
    <row r="58" spans="1:2" x14ac:dyDescent="0.3">
      <c r="A58" t="str">
        <v>4.5225</v>
      </c>
      <c r="B58">
        <v>52</v>
      </c>
    </row>
    <row r="59" spans="1:2" x14ac:dyDescent="0.3">
      <c r="A59" t="str">
        <v>NZD</v>
      </c>
      <c r="B59">
        <v>53</v>
      </c>
    </row>
    <row r="60" spans="1:2" x14ac:dyDescent="0.3">
      <c r="A60" t="str">
        <v>1.6675</v>
      </c>
      <c r="B60">
        <v>54</v>
      </c>
    </row>
    <row r="61" spans="1:2" x14ac:dyDescent="0.3">
      <c r="A61" t="str">
        <v>PHP</v>
      </c>
      <c r="B61">
        <v>55</v>
      </c>
    </row>
    <row r="62" spans="1:2" x14ac:dyDescent="0.3">
      <c r="A62" t="str">
        <v>57.054</v>
      </c>
      <c r="B62">
        <v>56</v>
      </c>
    </row>
    <row r="63" spans="1:2" x14ac:dyDescent="0.3">
      <c r="A63" t="str">
        <v>SGD</v>
      </c>
      <c r="B63">
        <v>57</v>
      </c>
    </row>
    <row r="64" spans="1:2" x14ac:dyDescent="0.3">
      <c r="A64" t="str">
        <v>1.4039</v>
      </c>
      <c r="B64">
        <v>58</v>
      </c>
    </row>
    <row r="65" spans="1:2" x14ac:dyDescent="0.3">
      <c r="A65" t="str">
        <v>THB</v>
      </c>
      <c r="B65">
        <v>59</v>
      </c>
    </row>
    <row r="66" spans="1:2" x14ac:dyDescent="0.3">
      <c r="A66" t="str">
        <v>36.608</v>
      </c>
      <c r="B66">
        <v>60</v>
      </c>
    </row>
    <row r="67" spans="1:2" x14ac:dyDescent="0.3">
      <c r="A67" t="str">
        <v>ZAR</v>
      </c>
      <c r="B67">
        <v>61</v>
      </c>
    </row>
    <row r="68" spans="1:2" x14ac:dyDescent="0.3">
      <c r="A68" t="str">
        <v>17.4342</v>
      </c>
      <c r="B68">
        <v>62</v>
      </c>
    </row>
  </sheetData>
  <hyperlinks>
    <hyperlink ref="B1" r:id="rId1" xr:uid="{30CC80A9-18EC-4103-89F4-91598E46924D}"/>
  </hyperlinks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Excel 365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2021-04-11T20:13:55Z</dcterms:created>
  <dcterms:modified xsi:type="dcterms:W3CDTF">2022-09-15T10:02:30Z</dcterms:modified>
</cp:coreProperties>
</file>