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FB4AE2A-11D4-4467-A3E1-C1F209557A3B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Power Query" sheetId="4" r:id="rId1"/>
    <sheet name="Formules" sheetId="5" r:id="rId2"/>
  </sheets>
  <definedNames>
    <definedName name="ExternalData_1" localSheetId="0" hidden="1">'Power Query'!$E$16:$V$25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5" l="1" a="1"/>
  <c r="G2" i="5" s="1"/>
  <c r="F3" i="5" a="1"/>
  <c r="F3" i="5" s="1"/>
  <c r="G17" i="5"/>
  <c r="G16" i="5"/>
  <c r="G15" i="5"/>
  <c r="G3" i="5" l="1" a="1"/>
  <c r="G3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5E40D06-837F-4C5E-802D-643703F5246D}" keepAlive="1" name="Query - 78chris" description="Connection to the '78chris' query in the workbook." type="5" refreshedVersion="0" background="1">
    <dbPr connection="Provider=Microsoft.Mashup.OleDb.1;Data Source=$Workbook$;Location=78chris;Extended Properties=&quot;&quot;" command="SELECT * FROM [78chris]"/>
  </connection>
  <connection id="2" xr16:uid="{DD5A6F50-D9A9-4B83-A51A-58ECE54FD9CD}" keepAlive="1" name="Query - JEP" description="Connection to the 'JEP' query in the workbook." type="5" refreshedVersion="8" background="1" saveData="1">
    <dbPr connection="Provider=Microsoft.Mashup.OleDb.1;Data Source=$Workbook$;Location=JEP;Extended Properties=&quot;&quot;" command="SELECT * FROM [JEP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<sst xmlns="http://schemas.openxmlformats.org/spreadsheetml/2006/main" count="102" uniqueCount="44">
  <si>
    <t>Create Dynamic Columns - Power Query</t>
  </si>
  <si>
    <t>Name</t>
  </si>
  <si>
    <t>Hobby</t>
  </si>
  <si>
    <t>Python</t>
  </si>
  <si>
    <t>Monkey Bars</t>
  </si>
  <si>
    <t>Trading</t>
  </si>
  <si>
    <t>Fashion</t>
  </si>
  <si>
    <t>Consutling</t>
  </si>
  <si>
    <t>Sales</t>
  </si>
  <si>
    <t>Social Media</t>
  </si>
  <si>
    <t>Teaching</t>
  </si>
  <si>
    <t>Leadership</t>
  </si>
  <si>
    <t>Management</t>
  </si>
  <si>
    <t>Finance</t>
  </si>
  <si>
    <t>Emp Engagement</t>
  </si>
  <si>
    <t>Sleeping</t>
  </si>
  <si>
    <t>Coding</t>
  </si>
  <si>
    <t>Crossfit</t>
  </si>
  <si>
    <t>YouTube</t>
  </si>
  <si>
    <t>Athletics</t>
  </si>
  <si>
    <t>Python, Monkey Bars</t>
  </si>
  <si>
    <t>Trading, Python</t>
  </si>
  <si>
    <t>Consutling, Sales</t>
  </si>
  <si>
    <t>Social Media, Teaching</t>
  </si>
  <si>
    <t>Leadership, Management</t>
  </si>
  <si>
    <t>Finance, Emp Engagement</t>
  </si>
  <si>
    <t>Sleeping, Coding, Crossfit</t>
  </si>
  <si>
    <t>YouTube, Athletics</t>
  </si>
  <si>
    <t>Pierre</t>
  </si>
  <si>
    <t>Paul</t>
  </si>
  <si>
    <t>Jacques</t>
  </si>
  <si>
    <t>Marie</t>
  </si>
  <si>
    <t>Salim</t>
  </si>
  <si>
    <t>Fatima</t>
  </si>
  <si>
    <t>John</t>
  </si>
  <si>
    <t>Erika</t>
  </si>
  <si>
    <t>Pedro</t>
  </si>
  <si>
    <t xml:space="preserve">F3 : </t>
  </si>
  <si>
    <t xml:space="preserve">G2 : </t>
  </si>
  <si>
    <t xml:space="preserve">G3 : </t>
  </si>
  <si>
    <t>LouReed</t>
  </si>
  <si>
    <t>78chris</t>
  </si>
  <si>
    <t>Power Query, Microsoft 365</t>
  </si>
  <si>
    <t>Music, Novels, Siesta, Python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</si>
</sst>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color theme="1"/>
      <name val="Calibri"/>
      <family val="2"/>
      <scheme val="minor"/>
    </font>
    <font>
      <b/>
      <sz val="8"/>
      <color theme="1"/>
      <name val="Segoe UI"/>
      <family val="2"/>
    </font>
    <font>
      <sz val="8"/>
      <color theme="1"/>
      <name val="Segoe UI"/>
      <family val="2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5" fillId="2" borderId="0" xfId="0" applyFont="1" applyFill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231690</xdr:colOff>
      <xdr:row>11</xdr:row>
      <xdr:rowOff>60067</xdr:rowOff>
    </xdr:from>
    <xdr:to>
      <xdr:col>3</xdr:col>
      <xdr:colOff>338953</xdr:colOff>
      <xdr:row>15</xdr:row>
      <xdr:rowOff>0</xdr:rowOff>
    </xdr:to>
    <xdr:sp macro="" textlink="">
      <xdr:nvSpPr>
        <xdr:cNvPr id="3" name="Arrow: Up 2">
          <a:extLst>
            <a:ext uri="{FF2B5EF4-FFF2-40B4-BE49-F238E27FC236}">
              <a16:creationId xmlns:a16="http://schemas.microsoft.com/office/drawing/2014/main" id="{38536E0C-6183-6737-24BC-2E32E4B783F9}"/>
            </a:ext>
          </a:extLst>
        </xdr:cNvPr>
        <xdr:cNvSpPr/>
      </xdr:nvSpPr>
      <xdr:spPr>
        <a:xfrm>
          <a:off x="3140676" y="2089493"/>
          <a:ext cx="107263" cy="67790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55FFCD94-984F-4377-8AD7-7137DEEFCDFD}" autoFormatId="16" applyNumberFormats="0" applyBorderFormats="0" applyFontFormats="0" applyPatternFormats="0" applyAlignmentFormats="0" applyWidthHeightFormats="0">
  <queryTableRefresh nextId="19">
    <queryTableFields count="18">
      <queryTableField id="1" name="Name" tableColumnId="1"/>
      <queryTableField id="2" name="Python" tableColumnId="2"/>
      <queryTableField id="3" name="Monkey Bars" tableColumnId="3"/>
      <queryTableField id="4" name="Trading" tableColumnId="4"/>
      <queryTableField id="5" name="Fashion" tableColumnId="5"/>
      <queryTableField id="6" name="Consutling" tableColumnId="6"/>
      <queryTableField id="7" name="Sales" tableColumnId="7"/>
      <queryTableField id="8" name="Social Media" tableColumnId="8"/>
      <queryTableField id="9" name="Teaching" tableColumnId="9"/>
      <queryTableField id="10" name="Leadership" tableColumnId="10"/>
      <queryTableField id="11" name="Management" tableColumnId="11"/>
      <queryTableField id="12" name="Finance" tableColumnId="12"/>
      <queryTableField id="13" name="Emp Engagement" tableColumnId="13"/>
      <queryTableField id="14" name="Sleeping" tableColumnId="14"/>
      <queryTableField id="15" name="Coding" tableColumnId="15"/>
      <queryTableField id="16" name="Crossfit" tableColumnId="16"/>
      <queryTableField id="17" name="YouTube" tableColumnId="17"/>
      <queryTableField id="18" name="Athletics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DDF783-5FA0-44C3-B981-B8CC7040FC2F}" name="Table1" displayName="Table1" ref="B4:C13" totalsRowShown="0" headerRowDxfId="4" dataDxfId="3">
  <autoFilter ref="B4:C13" xr:uid="{FB82760D-A4F5-4A9D-B1F5-ACE4FA6FF427}"/>
  <tableColumns count="2">
    <tableColumn id="1" xr3:uid="{DBE59930-5048-4D1E-B8DC-5BF16908A176}" name="Name" dataDxfId="2"/>
    <tableColumn id="2" xr3:uid="{C3EBE7F3-9643-4C0A-8B61-E631012CD9BB}" name="Hobby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C64B87-028D-43D7-B3F3-96CB51A9B11A}" name="JEP" displayName="JEP" ref="E16:V25" tableType="queryTable" totalsRowShown="0">
  <autoFilter ref="E16:V25" xr:uid="{97C64B87-028D-43D7-B3F3-96CB51A9B11A}"/>
  <tableColumns count="18">
    <tableColumn id="1" xr3:uid="{F238D08D-98C9-41B3-A336-BBB6352788B6}" uniqueName="1" name="Name" queryTableFieldId="1"/>
    <tableColumn id="2" xr3:uid="{22E383A3-E3E3-467D-B342-C15F29707EB4}" uniqueName="2" name="Python" queryTableFieldId="2"/>
    <tableColumn id="3" xr3:uid="{82838BCA-3AE3-4225-B0AD-244611281EBB}" uniqueName="3" name="Monkey Bars" queryTableFieldId="3"/>
    <tableColumn id="4" xr3:uid="{C9436F14-6494-4D89-9675-615CFC8A631E}" uniqueName="4" name="Trading" queryTableFieldId="4"/>
    <tableColumn id="5" xr3:uid="{41625392-BAA6-4D56-8DF5-C655E471A445}" uniqueName="5" name="Fashion" queryTableFieldId="5"/>
    <tableColumn id="6" xr3:uid="{E7C0C52F-046C-4B98-B718-7B766B7D86B0}" uniqueName="6" name="Consutling" queryTableFieldId="6"/>
    <tableColumn id="7" xr3:uid="{5DD1433D-89C8-49EA-BC6E-D2DB9A2A9323}" uniqueName="7" name="Sales" queryTableFieldId="7"/>
    <tableColumn id="8" xr3:uid="{DBA48AC0-774C-4F80-826B-A82FE015B55B}" uniqueName="8" name="Social Media" queryTableFieldId="8"/>
    <tableColumn id="9" xr3:uid="{7621E5A7-ACC0-431A-B02C-D116151FD066}" uniqueName="9" name="Teaching" queryTableFieldId="9"/>
    <tableColumn id="10" xr3:uid="{DC165019-6DBF-4260-B8C1-DD484C6E5186}" uniqueName="10" name="Leadership" queryTableFieldId="10"/>
    <tableColumn id="11" xr3:uid="{46F5E795-3564-4D6E-A215-7B1E93493402}" uniqueName="11" name="Management" queryTableFieldId="11"/>
    <tableColumn id="12" xr3:uid="{D3696DBF-450F-4BF5-9561-41113A56974D}" uniqueName="12" name="Finance" queryTableFieldId="12"/>
    <tableColumn id="13" xr3:uid="{A2F2C0B2-6074-4966-AE06-7AB9BFC32ACF}" uniqueName="13" name="Emp Engagement" queryTableFieldId="13"/>
    <tableColumn id="14" xr3:uid="{AB4835CF-BA48-4990-8EA5-074042D0342D}" uniqueName="14" name="Sleeping" queryTableFieldId="14"/>
    <tableColumn id="15" xr3:uid="{E209BDD9-622C-4EAC-9FA1-B688A449E35A}" uniqueName="15" name="Coding" queryTableFieldId="15"/>
    <tableColumn id="16" xr3:uid="{FCDDD822-F772-4FFB-877E-80582D5A796D}" uniqueName="16" name="Crossfit" queryTableFieldId="16"/>
    <tableColumn id="17" xr3:uid="{D40DD0BA-BEAB-4547-8F11-31A78F310CD8}" uniqueName="17" name="YouTube" queryTableFieldId="17"/>
    <tableColumn id="18" xr3:uid="{C055EE5C-D150-47F2-8A79-56D92121653D}" uniqueName="18" name="Athletics" queryTableFieldId="1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CC2359-087F-4FB5-8094-13C833053E76}" name="Table2" displayName="Table2" ref="B2:C11" totalsRowShown="0" headerRowDxfId="0" dataCellStyle="Normal">
  <autoFilter ref="B2:C11" xr:uid="{6BCC2359-087F-4FB5-8094-13C833053E76}"/>
  <tableColumns count="2">
    <tableColumn id="1" xr3:uid="{4CB4A468-E47D-49BD-9530-27C2AA923240}" name="Name" dataCellStyle="Normal"/>
    <tableColumn id="2" xr3:uid="{018740A6-CFFC-4609-BE59-F5B55614E17C}" name="Hobby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68CA6-BA00-4ACB-9FD3-549E79D613C4}">
  <dimension ref="B1:V25"/>
  <sheetViews>
    <sheetView showGridLines="0" zoomScale="148" zoomScaleNormal="148" workbookViewId="0">
      <pane ySplit="1" topLeftCell="A2" activePane="bottomLeft" state="frozen"/>
      <selection pane="bottomLeft" activeCell="C21" sqref="C21"/>
    </sheetView>
  </sheetViews>
  <sheetFormatPr defaultColWidth="9.1796875" defaultRowHeight="14.5" x14ac:dyDescent="0.35"/>
  <cols>
    <col min="1" max="1" width="2.7265625" customWidth="1"/>
    <col min="2" max="2" width="10.7265625" customWidth="1"/>
    <col min="3" max="3" width="22.7265625" customWidth="1"/>
    <col min="5" max="5" width="7.36328125" bestFit="1" customWidth="1"/>
    <col min="6" max="6" width="9.08984375" bestFit="1" customWidth="1"/>
    <col min="7" max="7" width="14" bestFit="1" customWidth="1"/>
    <col min="8" max="8" width="9.36328125" bestFit="1" customWidth="1"/>
    <col min="9" max="9" width="9.54296875" bestFit="1" customWidth="1"/>
    <col min="10" max="10" width="11.90625" bestFit="1" customWidth="1"/>
    <col min="11" max="11" width="7.26953125" bestFit="1" customWidth="1"/>
    <col min="12" max="12" width="13.54296875" bestFit="1" customWidth="1"/>
    <col min="13" max="13" width="10.453125" bestFit="1" customWidth="1"/>
    <col min="14" max="14" width="12.1796875" bestFit="1" customWidth="1"/>
    <col min="15" max="15" width="14.26953125" bestFit="1" customWidth="1"/>
    <col min="16" max="16" width="9.453125" bestFit="1" customWidth="1"/>
    <col min="17" max="17" width="17.7265625" bestFit="1" customWidth="1"/>
    <col min="18" max="18" width="10" bestFit="1" customWidth="1"/>
    <col min="19" max="19" width="8.81640625" bestFit="1" customWidth="1"/>
    <col min="20" max="20" width="9.453125" bestFit="1" customWidth="1"/>
    <col min="21" max="21" width="10.453125" bestFit="1" customWidth="1"/>
    <col min="22" max="22" width="10.36328125" bestFit="1" customWidth="1"/>
  </cols>
  <sheetData>
    <row r="1" spans="2:22" ht="30" customHeight="1" x14ac:dyDescent="0.35">
      <c r="B1" s="1" t="s">
        <v>0</v>
      </c>
    </row>
    <row r="4" spans="2:22" x14ac:dyDescent="0.35">
      <c r="B4" s="2" t="s">
        <v>1</v>
      </c>
      <c r="C4" s="2" t="s">
        <v>2</v>
      </c>
      <c r="E4" s="3" t="s">
        <v>1</v>
      </c>
      <c r="F4" s="4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</row>
    <row r="5" spans="2:22" x14ac:dyDescent="0.35">
      <c r="B5" s="5" t="s">
        <v>28</v>
      </c>
      <c r="C5" s="2" t="s">
        <v>20</v>
      </c>
      <c r="E5" s="4" t="s">
        <v>28</v>
      </c>
      <c r="F5" s="4" t="b">
        <v>1</v>
      </c>
      <c r="G5" s="4" t="b">
        <v>1</v>
      </c>
      <c r="H5" s="4" t="b">
        <v>0</v>
      </c>
      <c r="I5" s="4" t="b">
        <v>0</v>
      </c>
      <c r="J5" s="4" t="b">
        <v>0</v>
      </c>
      <c r="K5" s="4" t="b">
        <v>0</v>
      </c>
      <c r="L5" s="4" t="b">
        <v>0</v>
      </c>
      <c r="M5" s="4" t="b">
        <v>0</v>
      </c>
      <c r="N5" s="4" t="b">
        <v>0</v>
      </c>
      <c r="O5" s="4" t="b">
        <v>0</v>
      </c>
      <c r="P5" s="4" t="b">
        <v>0</v>
      </c>
      <c r="Q5" s="4" t="b">
        <v>0</v>
      </c>
      <c r="R5" s="4" t="b">
        <v>0</v>
      </c>
      <c r="S5" s="4" t="b">
        <v>0</v>
      </c>
      <c r="T5" s="4" t="b">
        <v>0</v>
      </c>
      <c r="U5" s="4" t="b">
        <v>0</v>
      </c>
      <c r="V5" s="4" t="b">
        <v>0</v>
      </c>
    </row>
    <row r="6" spans="2:22" x14ac:dyDescent="0.35">
      <c r="B6" s="5" t="s">
        <v>29</v>
      </c>
      <c r="C6" s="2" t="s">
        <v>21</v>
      </c>
      <c r="E6" s="4" t="s">
        <v>29</v>
      </c>
      <c r="F6" s="4" t="b">
        <v>1</v>
      </c>
      <c r="G6" s="4" t="b">
        <v>0</v>
      </c>
      <c r="H6" s="4" t="b">
        <v>1</v>
      </c>
      <c r="I6" s="4" t="b">
        <v>0</v>
      </c>
      <c r="J6" s="4" t="b">
        <v>0</v>
      </c>
      <c r="K6" s="4" t="b">
        <v>0</v>
      </c>
      <c r="L6" s="4" t="b">
        <v>0</v>
      </c>
      <c r="M6" s="4" t="b">
        <v>0</v>
      </c>
      <c r="N6" s="4" t="b">
        <v>0</v>
      </c>
      <c r="O6" s="4" t="b">
        <v>0</v>
      </c>
      <c r="P6" s="4" t="b">
        <v>0</v>
      </c>
      <c r="Q6" s="4" t="b">
        <v>0</v>
      </c>
      <c r="R6" s="4" t="b">
        <v>0</v>
      </c>
      <c r="S6" s="4" t="b">
        <v>0</v>
      </c>
      <c r="T6" s="4" t="b">
        <v>0</v>
      </c>
      <c r="U6" s="4" t="b">
        <v>0</v>
      </c>
      <c r="V6" s="4" t="b">
        <v>0</v>
      </c>
    </row>
    <row r="7" spans="2:22" x14ac:dyDescent="0.35">
      <c r="B7" s="5" t="s">
        <v>30</v>
      </c>
      <c r="C7" s="2" t="s">
        <v>6</v>
      </c>
      <c r="E7" s="4" t="s">
        <v>30</v>
      </c>
      <c r="F7" s="4" t="b">
        <v>0</v>
      </c>
      <c r="G7" s="4" t="b">
        <v>0</v>
      </c>
      <c r="H7" s="4" t="b">
        <v>0</v>
      </c>
      <c r="I7" s="4" t="b">
        <v>1</v>
      </c>
      <c r="J7" s="4" t="b">
        <v>0</v>
      </c>
      <c r="K7" s="4" t="b">
        <v>0</v>
      </c>
      <c r="L7" s="4" t="b">
        <v>0</v>
      </c>
      <c r="M7" s="4" t="b">
        <v>0</v>
      </c>
      <c r="N7" s="4" t="b">
        <v>0</v>
      </c>
      <c r="O7" s="4" t="b">
        <v>0</v>
      </c>
      <c r="P7" s="4" t="b">
        <v>0</v>
      </c>
      <c r="Q7" s="4" t="b">
        <v>0</v>
      </c>
      <c r="R7" s="4" t="b">
        <v>0</v>
      </c>
      <c r="S7" s="4" t="b">
        <v>0</v>
      </c>
      <c r="T7" s="4" t="b">
        <v>0</v>
      </c>
      <c r="U7" s="4" t="b">
        <v>0</v>
      </c>
      <c r="V7" s="4" t="b">
        <v>0</v>
      </c>
    </row>
    <row r="8" spans="2:22" x14ac:dyDescent="0.35">
      <c r="B8" s="5" t="s">
        <v>31</v>
      </c>
      <c r="C8" s="2" t="s">
        <v>22</v>
      </c>
      <c r="E8" s="4" t="s">
        <v>31</v>
      </c>
      <c r="F8" s="4" t="b">
        <v>0</v>
      </c>
      <c r="G8" s="4" t="b">
        <v>0</v>
      </c>
      <c r="H8" s="4" t="b">
        <v>0</v>
      </c>
      <c r="I8" s="4" t="b">
        <v>0</v>
      </c>
      <c r="J8" s="4" t="b">
        <v>1</v>
      </c>
      <c r="K8" s="4" t="b">
        <v>1</v>
      </c>
      <c r="L8" s="4" t="b">
        <v>0</v>
      </c>
      <c r="M8" s="4" t="b">
        <v>0</v>
      </c>
      <c r="N8" s="4" t="b">
        <v>0</v>
      </c>
      <c r="O8" s="4" t="b">
        <v>0</v>
      </c>
      <c r="P8" s="4" t="b">
        <v>0</v>
      </c>
      <c r="Q8" s="4" t="b">
        <v>0</v>
      </c>
      <c r="R8" s="4" t="b">
        <v>0</v>
      </c>
      <c r="S8" s="4" t="b">
        <v>0</v>
      </c>
      <c r="T8" s="4" t="b">
        <v>0</v>
      </c>
      <c r="U8" s="4" t="b">
        <v>0</v>
      </c>
      <c r="V8" s="4" t="b">
        <v>0</v>
      </c>
    </row>
    <row r="9" spans="2:22" x14ac:dyDescent="0.35">
      <c r="B9" s="5" t="s">
        <v>32</v>
      </c>
      <c r="C9" s="2" t="s">
        <v>23</v>
      </c>
      <c r="E9" s="4" t="s">
        <v>32</v>
      </c>
      <c r="F9" s="4" t="b">
        <v>0</v>
      </c>
      <c r="G9" s="4" t="b">
        <v>0</v>
      </c>
      <c r="H9" s="4" t="b">
        <v>0</v>
      </c>
      <c r="I9" s="4" t="b">
        <v>0</v>
      </c>
      <c r="J9" s="4" t="b">
        <v>0</v>
      </c>
      <c r="K9" s="4" t="b">
        <v>0</v>
      </c>
      <c r="L9" s="4" t="b">
        <v>1</v>
      </c>
      <c r="M9" s="4" t="b">
        <v>1</v>
      </c>
      <c r="N9" s="4" t="b">
        <v>0</v>
      </c>
      <c r="O9" s="4" t="b">
        <v>0</v>
      </c>
      <c r="P9" s="4" t="b">
        <v>0</v>
      </c>
      <c r="Q9" s="4" t="b">
        <v>0</v>
      </c>
      <c r="R9" s="4" t="b">
        <v>0</v>
      </c>
      <c r="S9" s="4" t="b">
        <v>0</v>
      </c>
      <c r="T9" s="4" t="b">
        <v>0</v>
      </c>
      <c r="U9" s="4" t="b">
        <v>0</v>
      </c>
      <c r="V9" s="4" t="b">
        <v>0</v>
      </c>
    </row>
    <row r="10" spans="2:22" x14ac:dyDescent="0.35">
      <c r="B10" s="5" t="s">
        <v>33</v>
      </c>
      <c r="C10" s="2" t="s">
        <v>24</v>
      </c>
      <c r="E10" s="4" t="s">
        <v>33</v>
      </c>
      <c r="F10" s="4" t="b">
        <v>0</v>
      </c>
      <c r="G10" s="4" t="b">
        <v>0</v>
      </c>
      <c r="H10" s="4" t="b">
        <v>0</v>
      </c>
      <c r="I10" s="4" t="b">
        <v>0</v>
      </c>
      <c r="J10" s="4" t="b">
        <v>0</v>
      </c>
      <c r="K10" s="4" t="b">
        <v>0</v>
      </c>
      <c r="L10" s="4" t="b">
        <v>0</v>
      </c>
      <c r="M10" s="4" t="b">
        <v>0</v>
      </c>
      <c r="N10" s="4" t="b">
        <v>1</v>
      </c>
      <c r="O10" s="4" t="b">
        <v>1</v>
      </c>
      <c r="P10" s="4" t="b">
        <v>0</v>
      </c>
      <c r="Q10" s="4" t="b">
        <v>0</v>
      </c>
      <c r="R10" s="4" t="b">
        <v>0</v>
      </c>
      <c r="S10" s="4" t="b">
        <v>0</v>
      </c>
      <c r="T10" s="4" t="b">
        <v>0</v>
      </c>
      <c r="U10" s="4" t="b">
        <v>0</v>
      </c>
      <c r="V10" s="4" t="b">
        <v>0</v>
      </c>
    </row>
    <row r="11" spans="2:22" x14ac:dyDescent="0.35">
      <c r="B11" s="5" t="s">
        <v>34</v>
      </c>
      <c r="C11" s="2" t="s">
        <v>25</v>
      </c>
      <c r="E11" s="4" t="s">
        <v>34</v>
      </c>
      <c r="F11" s="4" t="b">
        <v>0</v>
      </c>
      <c r="G11" s="4" t="b">
        <v>0</v>
      </c>
      <c r="H11" s="4" t="b">
        <v>0</v>
      </c>
      <c r="I11" s="4" t="b">
        <v>0</v>
      </c>
      <c r="J11" s="4" t="b">
        <v>0</v>
      </c>
      <c r="K11" s="4" t="b">
        <v>0</v>
      </c>
      <c r="L11" s="4" t="b">
        <v>0</v>
      </c>
      <c r="M11" s="4" t="b">
        <v>0</v>
      </c>
      <c r="N11" s="4" t="b">
        <v>0</v>
      </c>
      <c r="O11" s="4" t="b">
        <v>0</v>
      </c>
      <c r="P11" s="4" t="b">
        <v>1</v>
      </c>
      <c r="Q11" s="4" t="b">
        <v>1</v>
      </c>
      <c r="R11" s="4" t="b">
        <v>0</v>
      </c>
      <c r="S11" s="4" t="b">
        <v>0</v>
      </c>
      <c r="T11" s="4" t="b">
        <v>0</v>
      </c>
      <c r="U11" s="4" t="b">
        <v>0</v>
      </c>
      <c r="V11" s="4" t="b">
        <v>0</v>
      </c>
    </row>
    <row r="12" spans="2:22" x14ac:dyDescent="0.35">
      <c r="B12" s="5" t="s">
        <v>35</v>
      </c>
      <c r="C12" s="2" t="s">
        <v>26</v>
      </c>
      <c r="E12" s="4" t="s">
        <v>35</v>
      </c>
      <c r="F12" s="4" t="b">
        <v>0</v>
      </c>
      <c r="G12" s="4" t="b">
        <v>0</v>
      </c>
      <c r="H12" s="4" t="b">
        <v>0</v>
      </c>
      <c r="I12" s="4" t="b">
        <v>0</v>
      </c>
      <c r="J12" s="4" t="b">
        <v>0</v>
      </c>
      <c r="K12" s="4" t="b">
        <v>0</v>
      </c>
      <c r="L12" s="4" t="b">
        <v>0</v>
      </c>
      <c r="M12" s="4" t="b">
        <v>0</v>
      </c>
      <c r="N12" s="4" t="b">
        <v>0</v>
      </c>
      <c r="O12" s="4" t="b">
        <v>0</v>
      </c>
      <c r="P12" s="4" t="b">
        <v>0</v>
      </c>
      <c r="Q12" s="4" t="b">
        <v>0</v>
      </c>
      <c r="R12" s="4" t="b">
        <v>1</v>
      </c>
      <c r="S12" s="4" t="b">
        <v>1</v>
      </c>
      <c r="T12" s="4" t="b">
        <v>1</v>
      </c>
      <c r="U12" s="4" t="b">
        <v>0</v>
      </c>
      <c r="V12" s="4" t="b">
        <v>0</v>
      </c>
    </row>
    <row r="13" spans="2:22" x14ac:dyDescent="0.35">
      <c r="B13" s="5" t="s">
        <v>36</v>
      </c>
      <c r="C13" s="2" t="s">
        <v>27</v>
      </c>
      <c r="E13" s="4" t="s">
        <v>36</v>
      </c>
      <c r="F13" s="4" t="b">
        <v>0</v>
      </c>
      <c r="G13" s="4" t="b">
        <v>0</v>
      </c>
      <c r="H13" s="4" t="b">
        <v>0</v>
      </c>
      <c r="I13" s="4" t="b">
        <v>0</v>
      </c>
      <c r="J13" s="4" t="b">
        <v>0</v>
      </c>
      <c r="K13" s="4" t="b">
        <v>0</v>
      </c>
      <c r="L13" s="4" t="b">
        <v>0</v>
      </c>
      <c r="M13" s="4" t="b">
        <v>0</v>
      </c>
      <c r="N13" s="4" t="b">
        <v>0</v>
      </c>
      <c r="O13" s="4" t="b">
        <v>0</v>
      </c>
      <c r="P13" s="4" t="b">
        <v>0</v>
      </c>
      <c r="Q13" s="4" t="b">
        <v>0</v>
      </c>
      <c r="R13" s="4" t="b">
        <v>0</v>
      </c>
      <c r="S13" s="4" t="b">
        <v>0</v>
      </c>
      <c r="T13" s="4" t="b">
        <v>0</v>
      </c>
      <c r="U13" s="4" t="b">
        <v>1</v>
      </c>
      <c r="V13" s="4" t="b">
        <v>1</v>
      </c>
    </row>
    <row r="16" spans="2:22" x14ac:dyDescent="0.35">
      <c r="E16" s="6" t="s">
        <v>1</v>
      </c>
      <c r="F16" t="s">
        <v>3</v>
      </c>
      <c r="G16" t="s">
        <v>4</v>
      </c>
      <c r="H16" t="s">
        <v>5</v>
      </c>
      <c r="I16" t="s">
        <v>6</v>
      </c>
      <c r="J16" t="s">
        <v>7</v>
      </c>
      <c r="K16" t="s">
        <v>8</v>
      </c>
      <c r="L16" t="s">
        <v>9</v>
      </c>
      <c r="M16" t="s">
        <v>10</v>
      </c>
      <c r="N16" t="s">
        <v>11</v>
      </c>
      <c r="O16" t="s">
        <v>12</v>
      </c>
      <c r="P16" t="s">
        <v>13</v>
      </c>
      <c r="Q16" t="s">
        <v>14</v>
      </c>
      <c r="R16" t="s">
        <v>15</v>
      </c>
      <c r="S16" t="s">
        <v>16</v>
      </c>
      <c r="T16" t="s">
        <v>17</v>
      </c>
      <c r="U16" t="s">
        <v>18</v>
      </c>
      <c r="V16" t="s">
        <v>19</v>
      </c>
    </row>
    <row r="17" spans="5:22" x14ac:dyDescent="0.35">
      <c r="E17" t="s">
        <v>35</v>
      </c>
      <c r="F17" t="b">
        <v>0</v>
      </c>
      <c r="G17" t="b">
        <v>0</v>
      </c>
      <c r="H17" t="b">
        <v>0</v>
      </c>
      <c r="I17" t="b">
        <v>0</v>
      </c>
      <c r="J17" t="b">
        <v>0</v>
      </c>
      <c r="K17" t="b">
        <v>0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  <c r="Q17" t="b">
        <v>0</v>
      </c>
      <c r="R17" t="b">
        <v>1</v>
      </c>
      <c r="S17" t="b">
        <v>1</v>
      </c>
      <c r="T17" t="b">
        <v>1</v>
      </c>
      <c r="U17" t="b">
        <v>0</v>
      </c>
      <c r="V17" t="b">
        <v>0</v>
      </c>
    </row>
    <row r="18" spans="5:22" x14ac:dyDescent="0.35">
      <c r="E18" t="s">
        <v>33</v>
      </c>
      <c r="F18" t="b">
        <v>0</v>
      </c>
      <c r="G18" t="b">
        <v>0</v>
      </c>
      <c r="H18" t="b">
        <v>0</v>
      </c>
      <c r="I18" t="b">
        <v>0</v>
      </c>
      <c r="J18" t="b">
        <v>0</v>
      </c>
      <c r="K18" t="b">
        <v>0</v>
      </c>
      <c r="L18" t="b">
        <v>0</v>
      </c>
      <c r="M18" t="b">
        <v>0</v>
      </c>
      <c r="N18" t="b">
        <v>1</v>
      </c>
      <c r="O18" t="b">
        <v>1</v>
      </c>
      <c r="P18" t="b">
        <v>0</v>
      </c>
      <c r="Q18" t="b">
        <v>0</v>
      </c>
      <c r="R18" t="b">
        <v>0</v>
      </c>
      <c r="S18" t="b">
        <v>0</v>
      </c>
      <c r="T18" t="b">
        <v>0</v>
      </c>
      <c r="U18" t="b">
        <v>0</v>
      </c>
      <c r="V18" t="b">
        <v>0</v>
      </c>
    </row>
    <row r="19" spans="5:22" x14ac:dyDescent="0.35">
      <c r="E19" t="s">
        <v>30</v>
      </c>
      <c r="F19" t="b">
        <v>0</v>
      </c>
      <c r="G19" t="b">
        <v>0</v>
      </c>
      <c r="H19" t="b">
        <v>0</v>
      </c>
      <c r="I19" t="b">
        <v>1</v>
      </c>
      <c r="J19" t="b">
        <v>0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  <c r="P19" t="b">
        <v>0</v>
      </c>
      <c r="Q19" t="b">
        <v>0</v>
      </c>
      <c r="R19" t="b">
        <v>0</v>
      </c>
      <c r="S19" t="b">
        <v>0</v>
      </c>
      <c r="T19" t="b">
        <v>0</v>
      </c>
      <c r="U19" t="b">
        <v>0</v>
      </c>
      <c r="V19" t="b">
        <v>0</v>
      </c>
    </row>
    <row r="20" spans="5:22" x14ac:dyDescent="0.35">
      <c r="E20" t="s">
        <v>34</v>
      </c>
      <c r="F20" t="b">
        <v>0</v>
      </c>
      <c r="G20" t="b">
        <v>0</v>
      </c>
      <c r="H20" t="b">
        <v>0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  <c r="P20" t="b">
        <v>1</v>
      </c>
      <c r="Q20" t="b">
        <v>1</v>
      </c>
      <c r="R20" t="b">
        <v>0</v>
      </c>
      <c r="S20" t="b">
        <v>0</v>
      </c>
      <c r="T20" t="b">
        <v>0</v>
      </c>
      <c r="U20" t="b">
        <v>0</v>
      </c>
      <c r="V20" t="b">
        <v>0</v>
      </c>
    </row>
    <row r="21" spans="5:22" x14ac:dyDescent="0.35">
      <c r="E21" t="s">
        <v>31</v>
      </c>
      <c r="F21" t="b">
        <v>0</v>
      </c>
      <c r="G21" t="b">
        <v>0</v>
      </c>
      <c r="H21" t="b">
        <v>0</v>
      </c>
      <c r="I21" t="b">
        <v>0</v>
      </c>
      <c r="J21" t="b">
        <v>1</v>
      </c>
      <c r="K21" t="b">
        <v>1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  <c r="Q21" t="b">
        <v>0</v>
      </c>
      <c r="R21" t="b">
        <v>0</v>
      </c>
      <c r="S21" t="b">
        <v>0</v>
      </c>
      <c r="T21" t="b">
        <v>0</v>
      </c>
      <c r="U21" t="b">
        <v>0</v>
      </c>
      <c r="V21" t="b">
        <v>0</v>
      </c>
    </row>
    <row r="22" spans="5:22" x14ac:dyDescent="0.35">
      <c r="E22" t="s">
        <v>29</v>
      </c>
      <c r="F22" t="b">
        <v>1</v>
      </c>
      <c r="G22" t="b">
        <v>0</v>
      </c>
      <c r="H22" t="b">
        <v>1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  <c r="Q22" t="b">
        <v>0</v>
      </c>
      <c r="R22" t="b">
        <v>0</v>
      </c>
      <c r="S22" t="b">
        <v>0</v>
      </c>
      <c r="T22" t="b">
        <v>0</v>
      </c>
      <c r="U22" t="b">
        <v>0</v>
      </c>
      <c r="V22" t="b">
        <v>0</v>
      </c>
    </row>
    <row r="23" spans="5:22" x14ac:dyDescent="0.35">
      <c r="E23" t="s">
        <v>36</v>
      </c>
      <c r="F23" t="b">
        <v>0</v>
      </c>
      <c r="G23" t="b">
        <v>0</v>
      </c>
      <c r="H23" t="b">
        <v>0</v>
      </c>
      <c r="I23" t="b">
        <v>0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  <c r="P23" t="b">
        <v>0</v>
      </c>
      <c r="Q23" t="b">
        <v>0</v>
      </c>
      <c r="R23" t="b">
        <v>0</v>
      </c>
      <c r="S23" t="b">
        <v>0</v>
      </c>
      <c r="T23" t="b">
        <v>0</v>
      </c>
      <c r="U23" t="b">
        <v>1</v>
      </c>
      <c r="V23" t="b">
        <v>1</v>
      </c>
    </row>
    <row r="24" spans="5:22" x14ac:dyDescent="0.35">
      <c r="E24" t="s">
        <v>28</v>
      </c>
      <c r="F24" t="b">
        <v>1</v>
      </c>
      <c r="G24" t="b">
        <v>1</v>
      </c>
      <c r="H24" t="b">
        <v>0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  <c r="Q24" t="b">
        <v>0</v>
      </c>
      <c r="R24" t="b">
        <v>0</v>
      </c>
      <c r="S24" t="b">
        <v>0</v>
      </c>
      <c r="T24" t="b">
        <v>0</v>
      </c>
      <c r="U24" t="b">
        <v>0</v>
      </c>
      <c r="V24" t="b">
        <v>0</v>
      </c>
    </row>
    <row r="25" spans="5:22" x14ac:dyDescent="0.35">
      <c r="E25" t="s">
        <v>32</v>
      </c>
      <c r="F25" t="b">
        <v>0</v>
      </c>
      <c r="G25" t="b">
        <v>0</v>
      </c>
      <c r="H25" t="b">
        <v>0</v>
      </c>
      <c r="I25" t="b">
        <v>0</v>
      </c>
      <c r="J25" t="b">
        <v>0</v>
      </c>
      <c r="K25" t="b">
        <v>0</v>
      </c>
      <c r="L25" t="b">
        <v>1</v>
      </c>
      <c r="M25" t="b">
        <v>1</v>
      </c>
      <c r="N25" t="b">
        <v>0</v>
      </c>
      <c r="O25" t="b">
        <v>0</v>
      </c>
      <c r="P25" t="b">
        <v>0</v>
      </c>
      <c r="Q25" t="b">
        <v>0</v>
      </c>
      <c r="R25" t="b">
        <v>0</v>
      </c>
      <c r="S25" t="b">
        <v>0</v>
      </c>
      <c r="T25" t="b">
        <v>0</v>
      </c>
      <c r="U25" t="b">
        <v>0</v>
      </c>
      <c r="V25" t="b">
        <v>0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6095-29C8-4F16-A711-7CFA8D9B0B29}">
  <dimension ref="B2:X17"/>
  <sheetViews>
    <sheetView showGridLines="0" tabSelected="1" zoomScale="148" zoomScaleNormal="148" workbookViewId="0">
      <selection activeCell="F11" sqref="F11"/>
    </sheetView>
  </sheetViews>
  <sheetFormatPr defaultRowHeight="14.5" x14ac:dyDescent="0.35"/>
  <cols>
    <col min="2" max="2" width="8" bestFit="1" customWidth="1"/>
    <col min="3" max="3" width="24.90625" bestFit="1" customWidth="1"/>
    <col min="7" max="7" width="7.90625" bestFit="1" customWidth="1"/>
    <col min="8" max="8" width="11.6328125" bestFit="1" customWidth="1"/>
    <col min="9" max="9" width="7.90625" bestFit="1" customWidth="1"/>
    <col min="10" max="10" width="6.6328125" bestFit="1" customWidth="1"/>
    <col min="11" max="11" width="7.26953125" bestFit="1" customWidth="1"/>
    <col min="12" max="12" width="9.54296875" bestFit="1" customWidth="1"/>
    <col min="13" max="13" width="5.6328125" bestFit="1" customWidth="1"/>
    <col min="14" max="14" width="11.26953125" bestFit="1" customWidth="1"/>
    <col min="15" max="15" width="8.1796875" bestFit="1" customWidth="1"/>
    <col min="16" max="16" width="9.90625" bestFit="1" customWidth="1"/>
    <col min="17" max="17" width="11.90625" bestFit="1" customWidth="1"/>
    <col min="18" max="18" width="7.1796875" bestFit="1" customWidth="1"/>
    <col min="19" max="19" width="15.36328125" bestFit="1" customWidth="1"/>
    <col min="20" max="20" width="7.7265625" bestFit="1" customWidth="1"/>
    <col min="21" max="21" width="6.54296875" bestFit="1" customWidth="1"/>
    <col min="22" max="22" width="7.08984375" bestFit="1" customWidth="1"/>
    <col min="23" max="23" width="8.1796875" bestFit="1" customWidth="1"/>
    <col min="24" max="24" width="8" bestFit="1" customWidth="1"/>
    <col min="27" max="27" width="11.6328125" bestFit="1" customWidth="1"/>
  </cols>
  <sheetData>
    <row r="2" spans="2:24" x14ac:dyDescent="0.35">
      <c r="B2" s="2" t="s">
        <v>1</v>
      </c>
      <c r="C2" s="2" t="s">
        <v>2</v>
      </c>
      <c r="G2" s="8" t="str" cm="1">
        <f t="array" ref="G2:X2">_xlfn.TOROW(_xlfn.TEXTSPLIT(_xlfn.ARRAYTOTEXT(Table2[Hobby]),", ","; ",TRUE,),3)</f>
        <v>Python</v>
      </c>
      <c r="H2" t="str">
        <v>Monkey Bars</v>
      </c>
      <c r="I2" t="str">
        <v>Trading</v>
      </c>
      <c r="J2" t="str">
        <v>Python</v>
      </c>
      <c r="K2" t="str">
        <v>Fashion</v>
      </c>
      <c r="L2" t="str">
        <v>Consutling</v>
      </c>
      <c r="M2" t="str">
        <v>Sales</v>
      </c>
      <c r="N2" t="str">
        <v>Social Media</v>
      </c>
      <c r="O2" t="str">
        <v>Teaching</v>
      </c>
      <c r="P2" t="str">
        <v>Leadership</v>
      </c>
      <c r="Q2" t="str">
        <v>Management</v>
      </c>
      <c r="R2" t="str">
        <v>Finance</v>
      </c>
      <c r="S2" t="str">
        <v>Emp Engagement</v>
      </c>
      <c r="T2" t="str">
        <v>Sleeping</v>
      </c>
      <c r="U2" t="str">
        <v>Coding</v>
      </c>
      <c r="V2" t="str">
        <v>Crossfit</v>
      </c>
      <c r="W2" t="str">
        <v>YouTube</v>
      </c>
      <c r="X2" t="str">
        <v>Athletics</v>
      </c>
    </row>
    <row r="3" spans="2:24" x14ac:dyDescent="0.35">
      <c r="B3" t="s">
        <v>28</v>
      </c>
      <c r="C3" t="s">
        <v>20</v>
      </c>
      <c r="F3" s="8" t="str" cm="1">
        <f t="array" ref="F3:F11">Table2[Name]</f>
        <v>Pierre</v>
      </c>
      <c r="G3" s="8" t="b" cm="1">
        <f t="array" ref="G3:X11">ISNUMBER(SEARCH(_xlfn.ANCHORARRAY(G2),Table2[Hobby])*(Table2[Name]=_xlfn.ANCHORARRAY(F3)))</f>
        <v>1</v>
      </c>
      <c r="H3" t="b">
        <v>1</v>
      </c>
      <c r="I3" t="b">
        <v>0</v>
      </c>
      <c r="J3" t="b">
        <v>1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</row>
    <row r="4" spans="2:24" x14ac:dyDescent="0.35">
      <c r="B4" t="s">
        <v>29</v>
      </c>
      <c r="C4" t="s">
        <v>21</v>
      </c>
      <c r="F4" t="str">
        <v>Paul</v>
      </c>
      <c r="G4" t="b">
        <v>1</v>
      </c>
      <c r="H4" t="b">
        <v>0</v>
      </c>
      <c r="I4" t="b">
        <v>1</v>
      </c>
      <c r="J4" t="b">
        <v>1</v>
      </c>
      <c r="K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</row>
    <row r="5" spans="2:24" x14ac:dyDescent="0.35">
      <c r="B5" t="s">
        <v>30</v>
      </c>
      <c r="C5" t="s">
        <v>6</v>
      </c>
      <c r="F5" t="str">
        <v>Jacques</v>
      </c>
      <c r="G5" t="b">
        <v>0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</row>
    <row r="6" spans="2:24" x14ac:dyDescent="0.35">
      <c r="B6" t="s">
        <v>31</v>
      </c>
      <c r="C6" t="s">
        <v>22</v>
      </c>
      <c r="F6" t="str">
        <v>Marie</v>
      </c>
      <c r="G6" t="b">
        <v>0</v>
      </c>
      <c r="H6" t="b">
        <v>0</v>
      </c>
      <c r="I6" t="b">
        <v>0</v>
      </c>
      <c r="J6" t="b">
        <v>0</v>
      </c>
      <c r="K6" t="b">
        <v>0</v>
      </c>
      <c r="L6" t="b">
        <v>1</v>
      </c>
      <c r="M6" t="b">
        <v>1</v>
      </c>
      <c r="N6" t="b">
        <v>0</v>
      </c>
      <c r="O6" t="b">
        <v>0</v>
      </c>
      <c r="P6" t="b">
        <v>0</v>
      </c>
      <c r="Q6" t="b">
        <v>0</v>
      </c>
      <c r="R6" t="b">
        <v>0</v>
      </c>
      <c r="S6" t="b">
        <v>0</v>
      </c>
      <c r="T6" t="b">
        <v>0</v>
      </c>
      <c r="U6" t="b">
        <v>0</v>
      </c>
      <c r="V6" t="b">
        <v>0</v>
      </c>
      <c r="W6" t="b">
        <v>0</v>
      </c>
      <c r="X6" t="b">
        <v>0</v>
      </c>
    </row>
    <row r="7" spans="2:24" x14ac:dyDescent="0.35">
      <c r="B7" t="s">
        <v>32</v>
      </c>
      <c r="C7" t="s">
        <v>23</v>
      </c>
      <c r="F7" t="str">
        <v>Salim</v>
      </c>
      <c r="G7" t="b">
        <v>0</v>
      </c>
      <c r="H7" t="b">
        <v>0</v>
      </c>
      <c r="I7" t="b">
        <v>0</v>
      </c>
      <c r="J7" t="b">
        <v>0</v>
      </c>
      <c r="K7" t="b">
        <v>0</v>
      </c>
      <c r="L7" t="b">
        <v>0</v>
      </c>
      <c r="M7" t="b">
        <v>0</v>
      </c>
      <c r="N7" t="b">
        <v>1</v>
      </c>
      <c r="O7" t="b">
        <v>1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</row>
    <row r="8" spans="2:24" x14ac:dyDescent="0.35">
      <c r="B8" t="s">
        <v>33</v>
      </c>
      <c r="C8" t="s">
        <v>24</v>
      </c>
      <c r="F8" t="str">
        <v>Fatima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1</v>
      </c>
      <c r="Q8" t="b">
        <v>1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</row>
    <row r="9" spans="2:24" x14ac:dyDescent="0.35">
      <c r="B9" t="s">
        <v>34</v>
      </c>
      <c r="C9" t="s">
        <v>25</v>
      </c>
      <c r="F9" t="str">
        <v>John</v>
      </c>
      <c r="G9" t="b">
        <v>0</v>
      </c>
      <c r="H9" t="b">
        <v>0</v>
      </c>
      <c r="I9" t="b">
        <v>0</v>
      </c>
      <c r="J9" t="b">
        <v>0</v>
      </c>
      <c r="K9" t="b">
        <v>0</v>
      </c>
      <c r="L9" t="b">
        <v>0</v>
      </c>
      <c r="M9" t="b">
        <v>0</v>
      </c>
      <c r="N9" t="b">
        <v>0</v>
      </c>
      <c r="O9" t="b">
        <v>0</v>
      </c>
      <c r="P9" t="b">
        <v>0</v>
      </c>
      <c r="Q9" t="b">
        <v>0</v>
      </c>
      <c r="R9" t="b">
        <v>1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</row>
    <row r="10" spans="2:24" x14ac:dyDescent="0.35">
      <c r="B10" t="s">
        <v>35</v>
      </c>
      <c r="C10" t="s">
        <v>26</v>
      </c>
      <c r="F10" t="str">
        <v>Erika</v>
      </c>
      <c r="G10" t="b">
        <v>0</v>
      </c>
      <c r="H10" t="b">
        <v>0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1</v>
      </c>
      <c r="U10" t="b">
        <v>1</v>
      </c>
      <c r="V10" t="b">
        <v>1</v>
      </c>
      <c r="W10" t="b">
        <v>0</v>
      </c>
      <c r="X10" t="b">
        <v>0</v>
      </c>
    </row>
    <row r="11" spans="2:24" x14ac:dyDescent="0.35">
      <c r="B11" t="s">
        <v>36</v>
      </c>
      <c r="C11" t="s">
        <v>27</v>
      </c>
      <c r="F11" t="str">
        <v>Pedro</v>
      </c>
      <c r="G11" t="b">
        <v>0</v>
      </c>
      <c r="H11" t="b">
        <v>0</v>
      </c>
      <c r="I11" t="b">
        <v>0</v>
      </c>
      <c r="J11" t="b">
        <v>0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1</v>
      </c>
      <c r="X11" t="b">
        <v>1</v>
      </c>
    </row>
    <row r="14" spans="2:24" x14ac:dyDescent="0.35">
      <c r="B14" t="s">
        <v>40</v>
      </c>
      <c r="C14" t="s">
        <v>43</v>
      </c>
    </row>
    <row r="15" spans="2:24" x14ac:dyDescent="0.35">
      <c r="B15" t="s">
        <v>41</v>
      </c>
      <c r="C15" t="s">
        <v>42</v>
      </c>
      <c r="F15" s="7" t="s">
        <v>37</v>
      </c>
      <c r="G15" s="7" t="str">
        <f ca="1">_xlfn.FORMULATEXT(F3)</f>
        <v>=Table2[Name]</v>
      </c>
    </row>
    <row r="16" spans="2:24" x14ac:dyDescent="0.35">
      <c r="F16" s="7" t="s">
        <v>38</v>
      </c>
      <c r="G16" s="7" t="str">
        <f ca="1">_xlfn.FORMULATEXT(G2)</f>
        <v>=TOROW(TEXTSPLIT(ARRAYTOTEXT(Table2[Hobby]);", ";"; ";TRUE;);3)</v>
      </c>
    </row>
    <row r="17" spans="6:7" x14ac:dyDescent="0.35">
      <c r="F17" s="7" t="s">
        <v>39</v>
      </c>
      <c r="G17" s="7" t="str">
        <f ca="1">_xlfn.FORMULATEXT(G3)</f>
        <v>=ISNUMBER(SEARCH(G2#;Table2[Hobby])*(Table2[Name]=F3#))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962FDA-2763-40EC-BCDD-EB1736546A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Power Query</vt:lpstr>
      <vt:lpstr>Formules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Jean-Eric</cp:lastModifiedBy>
  <dcterms:created xsi:type="dcterms:W3CDTF">2014-06-07T18:20:56Z</dcterms:created>
  <dcterms:modified xsi:type="dcterms:W3CDTF">2022-08-22T21:52:25Z</dcterms:modified>
</cp:coreProperties>
</file>