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5023690C-3B72-41C1-BB12-61EFDF453223}" xr6:coauthVersionLast="47" xr6:coauthVersionMax="47" xr10:uidLastSave="{00000000-0000-0000-0000-000000000000}"/>
  <bookViews>
    <workbookView xWindow="-110" yWindow="-110" windowWidth="25820" windowHeight="16220" activeTab="2" xr2:uid="{71134176-66F2-4EE3-98B6-EB0420F2C71F}"/>
  </bookViews>
  <sheets>
    <sheet name="Données" sheetId="3" r:id="rId1"/>
    <sheet name="Calculs" sheetId="2" r:id="rId2"/>
    <sheet name="Recherche" sheetId="4" r:id="rId3"/>
  </sheets>
  <definedNames>
    <definedName name="Couleur">Recherche!$C$3</definedName>
    <definedName name="ExternalData_1" localSheetId="1" hidden="1">Calculs!$A$1:$D$166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2" l="1" a="1"/>
  <c r="I2" i="2" s="1"/>
  <c r="C6" i="4" a="1"/>
  <c r="C6" i="4" s="1"/>
  <c r="H2" i="2" a="1"/>
  <c r="H2" i="2" s="1"/>
  <c r="G2" i="2" a="1"/>
  <c r="G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B1DC13-0D9B-4ECF-813E-C27F76AE0E72}" keepAlive="1" name="Query - t_données" description="Connection to the 't_données' query in the workbook." type="5" refreshedVersion="8" background="1" saveData="1">
    <dbPr connection="Provider=Microsoft.Mashup.OleDb.1;Data Source=$Workbook$;Location=t_données;Extended Properties=&quot;&quot;" command="SELECT * FROM [t_donné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<sst xmlns="http://schemas.openxmlformats.org/spreadsheetml/2006/main" count="632" uniqueCount="51">
  <si>
    <t>QS</t>
  </si>
  <si>
    <t>A</t>
  </si>
  <si>
    <t>B</t>
  </si>
  <si>
    <t>C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</si>
  <si>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</si>
  <si>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</si>
  <si>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</si>
  <si>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</si>
  <si>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</si>
  <si>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</si>
  <si>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</si>
  <si>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</si>
  <si>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</si>
  <si>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</si>
  <si>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</si>
  <si>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</si>
  <si>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</si>
  <si>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</si>
  <si>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</si>
  <si>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</si>
  <si>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</si>
  <si>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</si>
  <si>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</si>
  <si>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</si>
  <si>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</si>
  <si>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</si>
  <si>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</si>
  <si>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</si>
  <si>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</si>
  <si>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</si>
  <si>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</si>
  <si>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</si>
  <si>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</si>
  <si>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</si>
  <si>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X</t>
  </si>
  <si>
    <t>Nom de la catégorie</t>
  </si>
  <si>
    <t>1 / Blanc</t>
  </si>
  <si>
    <t>2 / Noir</t>
  </si>
  <si>
    <t>3/ Bleu</t>
  </si>
  <si>
    <t>4/ Rouge</t>
  </si>
  <si>
    <t>5/ Vert</t>
  </si>
  <si>
    <t>Type_ingrédients_1</t>
  </si>
  <si>
    <t>Type_ingrédients_2</t>
  </si>
  <si>
    <t>Type_ingrédients_3</t>
  </si>
  <si>
    <t>Type_ingrédients_4</t>
  </si>
  <si>
    <t>Couleur</t>
  </si>
  <si>
    <t>Type ingrédient</t>
  </si>
  <si>
    <t>Catégorie</t>
  </si>
  <si>
    <t>Résultat</t>
  </si>
  <si>
    <t>Valeur</t>
  </si>
  <si>
    <t>listes déroulantes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</si>
</sst>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rgb="FF7F7F7F"/>
      <name val="Consola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/>
    <xf numFmtId="0" fontId="3" fillId="2" borderId="0" xfId="0" applyFont="1" applyFill="1"/>
    <xf numFmtId="0" fontId="1" fillId="0" borderId="0" xfId="0" applyFont="1"/>
    <xf numFmtId="0" fontId="0" fillId="3" borderId="0" xfId="0" applyFill="1"/>
    <xf numFmtId="0" fontId="4" fillId="0" borderId="0" xfId="1"/>
  </cellXfs>
  <cellStyles count="2">
    <cellStyle name="Explanatory Text" xfId="1" builtinId="53"/>
    <cellStyle name="Normal" xfId="0" builtinId="0"/>
  </cellStyles>
  <dxfs count="4">
    <dxf>
      <numFmt numFmtId="0" formatCode="General"/>
    </dxf>
    <dxf>
      <alignment horizontal="general" vertical="bottom" textRotation="0" wrapText="0" indent="0" justifyLastLine="0" shrinkToFit="0" readingOrder="0"/>
    </dxf>
    <dxf>
      <alignment horizontal="general" textRotation="0" indent="0" justifyLastLine="0" shrinkToFit="0" readingOrder="0"/>
    </dxf>
    <dxf>
      <alignment horizontal="general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1E79F84-DEC2-4D40-8F6C-A5A87783F077}" autoFormatId="16" applyNumberFormats="0" applyBorderFormats="0" applyFontFormats="0" applyPatternFormats="0" applyAlignmentFormats="0" applyWidthHeightFormats="0">
  <queryTableRefresh nextId="8">
    <queryTableFields count="4">
      <queryTableField id="1" name="Nom de la catégorie" tableColumnId="1"/>
      <queryTableField id="5" name="Type ingrédient" tableColumnId="5"/>
      <queryTableField id="6" name="Couleur" tableColumnId="6"/>
      <queryTableField id="7" name="Valeur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EC53D4-2A8B-4A7A-BC04-C2D0A18250A9}" name="t_données" displayName="t_données" ref="A1:AH7" totalsRowShown="0">
  <autoFilter ref="A1:AH7" xr:uid="{88EC53D4-2A8B-4A7A-BC04-C2D0A18250A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</autoFilter>
  <tableColumns count="34">
    <tableColumn id="1" xr3:uid="{843B3D4B-8F9C-430A-A297-771D785E4A1B}" name="Nom de la catégorie"/>
    <tableColumn id="2" xr3:uid="{32422EE9-4CC9-4E33-ABED-DB13FF709C4A}" name="A"/>
    <tableColumn id="3" xr3:uid="{06D9277D-A9BD-45AC-9338-1C4254A9F0CE}" name="B"/>
    <tableColumn id="4" xr3:uid="{73829F28-D47B-46DF-AA06-34D09CAE64DC}" name="C"/>
    <tableColumn id="5" xr3:uid="{379BD12C-9701-4BE4-92D0-C1D85BCF37EA}" name="AA"/>
    <tableColumn id="6" xr3:uid="{8E120502-575C-4352-B2BA-E99616AC4B57}" name="BB"/>
    <tableColumn id="7" xr3:uid="{2DB4AA8E-EB7B-4D04-BA54-091FDA341731}" name="CC"/>
    <tableColumn id="8" xr3:uid="{58648A2C-9FF1-4A70-98E3-8DE90D86E5E0}" name="DD"/>
    <tableColumn id="9" xr3:uid="{A75D512A-E14A-4411-B35D-09A0D44AA6DD}" name="EE"/>
    <tableColumn id="10" xr3:uid="{8C950C8D-A9E4-4498-9423-4C124D29CE74}" name="FF"/>
    <tableColumn id="11" xr3:uid="{8DDB43BA-E966-4D61-8B2D-6184FC388838}" name="GG"/>
    <tableColumn id="12" xr3:uid="{510C5586-657E-4931-9358-85863711C20E}" name="HH"/>
    <tableColumn id="13" xr3:uid="{7C01A247-1F3C-429D-A1BB-6D4F9E82E3A8}" name="II"/>
    <tableColumn id="14" xr3:uid="{09EB9777-F7AE-4692-8265-C9E102FF9485}" name="JJ"/>
    <tableColumn id="15" xr3:uid="{C1B08557-9B33-40B6-8A97-282F616F6853}" name="KK"/>
    <tableColumn id="16" xr3:uid="{1D1C7528-044B-47FF-B2E5-421645DA8118}" name="AAA"/>
    <tableColumn id="17" xr3:uid="{699506D5-717E-43F8-9961-351C4741667B}" name="BBB"/>
    <tableColumn id="18" xr3:uid="{59FA1A65-E4A1-4278-85FA-AD4FD51F7921}" name="CCC"/>
    <tableColumn id="19" xr3:uid="{386872FB-CE96-413A-9D66-FAC007882F3B}" name="DDD"/>
    <tableColumn id="20" xr3:uid="{A5F30565-03A0-4800-A584-400FFF40A45F}" name="EEE"/>
    <tableColumn id="21" xr3:uid="{82BED1D8-5939-4D50-A0F4-F8E22A64E768}" name="FFF"/>
    <tableColumn id="22" xr3:uid="{9FEBD5AC-F218-49DF-9E71-D7CA68EA9B54}" name="GGG"/>
    <tableColumn id="23" xr3:uid="{EFB3CAD2-9A90-4022-8FC0-2A7437062F49}" name="HHH"/>
    <tableColumn id="24" xr3:uid="{2B421E47-2DC1-4B90-B2CD-688046252284}" name="III"/>
    <tableColumn id="25" xr3:uid="{BF3FE252-0817-4D46-8684-2B575A58E87F}" name="JJJ"/>
    <tableColumn id="26" xr3:uid="{C5E1CF26-18A8-46B5-B70B-C426A4606CE3}" name="AAAA"/>
    <tableColumn id="27" xr3:uid="{A9B88637-5456-4A7C-9CFD-D7BD006C4B94}" name="BBBB"/>
    <tableColumn id="28" xr3:uid="{B3ACB739-B680-403C-AC03-88A1572FCA93}" name="CCCC"/>
    <tableColumn id="29" xr3:uid="{15686742-F11C-41CF-92A5-4C2C8EB67963}" name="DDDD"/>
    <tableColumn id="30" xr3:uid="{03C442FD-363C-4BA5-98CF-72D58F460B7E}" name="EEEE"/>
    <tableColumn id="31" xr3:uid="{AA5EA2B9-EFA0-468A-BDEA-A461AD510ECB}" name="FFFF"/>
    <tableColumn id="32" xr3:uid="{AA3CF8A9-F462-435D-88CA-CCA7D5C2B79C}" name="GGGG"/>
    <tableColumn id="33" xr3:uid="{699334D2-4F21-4C50-9600-D678376FCACA}" name="HHHH"/>
    <tableColumn id="34" xr3:uid="{D3C9BB5B-1085-465E-B686-C8A7F99A6FCA}" name="IIII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FE0042-CAA1-41F0-A99D-4A415A8C7457}" name="t_données_2" displayName="t_données_2" ref="A1:D166" tableType="queryTable" totalsRowShown="0" headerRowDxfId="3" dataDxfId="2">
  <autoFilter ref="A1:D166" xr:uid="{1AFE0042-CAA1-41F0-A99D-4A415A8C7457}">
    <filterColumn colId="0" hiddenButton="1"/>
    <filterColumn colId="1" hiddenButton="1"/>
    <filterColumn colId="2" hiddenButton="1"/>
    <filterColumn colId="3" hiddenButton="1"/>
  </autoFilter>
  <tableColumns count="4">
    <tableColumn id="1" xr3:uid="{FD67D39D-1579-4FBB-B87F-2AAA16CFB390}" uniqueName="1" name="Nom de la catégorie" queryTableFieldId="1" dataDxfId="1"/>
    <tableColumn id="5" xr3:uid="{E07C1666-D82A-4630-BBBB-12FAE86A22D4}" uniqueName="5" name="Type ingrédient" queryTableFieldId="5"/>
    <tableColumn id="6" xr3:uid="{CAF2A75E-6E43-4A71-BFE7-514534A38508}" uniqueName="6" name="Couleur" queryTableFieldId="6" dataDxfId="0"/>
    <tableColumn id="7" xr3:uid="{30E651D8-2B2B-494B-8956-4CB6F1ACC42D}" uniqueName="7" name="Valeur" queryTableFieldId="7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D295-A64E-4455-A916-7B3CE3FF0AE8}">
  <sheetPr codeName="Sheet1"/>
  <dimension ref="A1:AH7"/>
  <sheetViews>
    <sheetView showGridLines="0" workbookViewId="0">
      <selection activeCell="E18" sqref="E18"/>
    </sheetView>
  </sheetViews>
  <sheetFormatPr defaultRowHeight="14.5" x14ac:dyDescent="0.35"/>
  <cols>
    <col min="1" max="1" width="19.453125" customWidth="1"/>
  </cols>
  <sheetData>
    <row r="1" spans="1:34" x14ac:dyDescent="0.35">
      <c r="A1" t="s">
        <v>35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 x14ac:dyDescent="0.35">
      <c r="B2" t="s">
        <v>41</v>
      </c>
      <c r="E2" t="s">
        <v>42</v>
      </c>
      <c r="P2" t="s">
        <v>43</v>
      </c>
      <c r="Z2" t="s">
        <v>44</v>
      </c>
    </row>
    <row r="3" spans="1:34" x14ac:dyDescent="0.35">
      <c r="A3" t="s">
        <v>36</v>
      </c>
      <c r="B3">
        <v>100</v>
      </c>
      <c r="C3">
        <v>100</v>
      </c>
      <c r="D3">
        <v>100</v>
      </c>
      <c r="E3" t="s">
        <v>34</v>
      </c>
      <c r="F3">
        <v>5</v>
      </c>
      <c r="G3" t="s">
        <v>34</v>
      </c>
      <c r="H3" t="s">
        <v>34</v>
      </c>
      <c r="I3">
        <v>0</v>
      </c>
      <c r="J3" t="s">
        <v>34</v>
      </c>
      <c r="K3" t="s">
        <v>34</v>
      </c>
      <c r="L3" t="s">
        <v>34</v>
      </c>
      <c r="M3">
        <v>20</v>
      </c>
      <c r="N3">
        <v>50</v>
      </c>
      <c r="O3" t="s">
        <v>34</v>
      </c>
      <c r="P3">
        <v>2000</v>
      </c>
      <c r="Q3">
        <v>500</v>
      </c>
      <c r="R3">
        <v>500</v>
      </c>
      <c r="S3">
        <v>160</v>
      </c>
      <c r="T3">
        <v>200</v>
      </c>
      <c r="U3">
        <v>2000</v>
      </c>
      <c r="V3">
        <v>1000</v>
      </c>
      <c r="W3">
        <v>2500</v>
      </c>
      <c r="X3">
        <v>60</v>
      </c>
      <c r="Y3">
        <v>600</v>
      </c>
      <c r="Z3">
        <v>0</v>
      </c>
      <c r="AA3">
        <v>0</v>
      </c>
      <c r="AB3">
        <v>16</v>
      </c>
      <c r="AC3">
        <v>70</v>
      </c>
      <c r="AD3">
        <v>40</v>
      </c>
      <c r="AE3">
        <v>375</v>
      </c>
      <c r="AF3">
        <v>3000</v>
      </c>
      <c r="AG3">
        <v>1.5</v>
      </c>
      <c r="AH3">
        <v>1.5</v>
      </c>
    </row>
    <row r="4" spans="1:34" x14ac:dyDescent="0.35">
      <c r="A4" t="s">
        <v>37</v>
      </c>
      <c r="B4">
        <v>100</v>
      </c>
      <c r="C4">
        <v>100</v>
      </c>
      <c r="D4">
        <v>100</v>
      </c>
      <c r="E4" t="s">
        <v>34</v>
      </c>
      <c r="F4" t="s">
        <v>34</v>
      </c>
      <c r="G4" t="s">
        <v>34</v>
      </c>
      <c r="H4" t="s">
        <v>34</v>
      </c>
      <c r="I4">
        <v>0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>
        <v>2</v>
      </c>
      <c r="Q4">
        <v>0</v>
      </c>
      <c r="R4">
        <v>0</v>
      </c>
      <c r="S4">
        <v>50</v>
      </c>
      <c r="T4">
        <v>0</v>
      </c>
      <c r="U4">
        <v>0</v>
      </c>
      <c r="V4">
        <v>1000</v>
      </c>
      <c r="W4">
        <v>2</v>
      </c>
      <c r="X4">
        <v>60</v>
      </c>
      <c r="Y4">
        <v>400</v>
      </c>
      <c r="Z4">
        <v>0</v>
      </c>
      <c r="AA4">
        <v>0</v>
      </c>
      <c r="AB4">
        <v>50</v>
      </c>
      <c r="AC4">
        <v>0</v>
      </c>
      <c r="AD4">
        <v>0</v>
      </c>
      <c r="AE4">
        <v>0</v>
      </c>
      <c r="AF4">
        <v>0</v>
      </c>
      <c r="AG4">
        <v>5</v>
      </c>
      <c r="AH4">
        <v>5</v>
      </c>
    </row>
    <row r="5" spans="1:34" x14ac:dyDescent="0.35">
      <c r="A5" t="s">
        <v>38</v>
      </c>
      <c r="B5">
        <v>100</v>
      </c>
      <c r="C5">
        <v>100</v>
      </c>
      <c r="D5">
        <v>100</v>
      </c>
      <c r="E5" t="s">
        <v>34</v>
      </c>
      <c r="F5">
        <v>5</v>
      </c>
      <c r="G5" t="s">
        <v>34</v>
      </c>
      <c r="H5" t="s">
        <v>34</v>
      </c>
      <c r="I5">
        <v>0</v>
      </c>
      <c r="J5" t="s">
        <v>34</v>
      </c>
      <c r="K5" t="s">
        <v>34</v>
      </c>
      <c r="L5" t="s">
        <v>34</v>
      </c>
      <c r="M5" t="s">
        <v>34</v>
      </c>
      <c r="N5" t="s">
        <v>34</v>
      </c>
      <c r="O5" t="s">
        <v>34</v>
      </c>
      <c r="P5">
        <v>5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5</v>
      </c>
      <c r="X5">
        <v>60</v>
      </c>
      <c r="Y5">
        <v>0</v>
      </c>
      <c r="Z5">
        <v>0</v>
      </c>
      <c r="AA5">
        <v>0</v>
      </c>
      <c r="AB5">
        <v>20</v>
      </c>
      <c r="AC5">
        <v>70</v>
      </c>
      <c r="AD5">
        <v>90</v>
      </c>
      <c r="AE5">
        <v>375</v>
      </c>
      <c r="AF5">
        <v>0</v>
      </c>
      <c r="AG5">
        <v>1</v>
      </c>
      <c r="AH5">
        <v>1.5</v>
      </c>
    </row>
    <row r="6" spans="1:34" x14ac:dyDescent="0.35">
      <c r="A6" t="s">
        <v>39</v>
      </c>
      <c r="B6">
        <v>100</v>
      </c>
      <c r="C6">
        <v>100</v>
      </c>
      <c r="D6">
        <v>100</v>
      </c>
      <c r="E6" t="s">
        <v>34</v>
      </c>
      <c r="F6">
        <v>5</v>
      </c>
      <c r="G6">
        <v>5</v>
      </c>
      <c r="H6" t="s">
        <v>34</v>
      </c>
      <c r="I6">
        <v>0</v>
      </c>
      <c r="J6" t="s">
        <v>34</v>
      </c>
      <c r="K6" t="s">
        <v>34</v>
      </c>
      <c r="L6" t="s">
        <v>34</v>
      </c>
      <c r="M6" t="s">
        <v>34</v>
      </c>
      <c r="N6">
        <v>50</v>
      </c>
      <c r="O6" t="s">
        <v>34</v>
      </c>
      <c r="P6">
        <v>0</v>
      </c>
      <c r="Q6">
        <v>300</v>
      </c>
      <c r="R6">
        <v>300</v>
      </c>
      <c r="S6">
        <v>50</v>
      </c>
      <c r="T6">
        <v>0</v>
      </c>
      <c r="U6">
        <v>0</v>
      </c>
      <c r="V6">
        <v>0</v>
      </c>
      <c r="W6">
        <v>550</v>
      </c>
      <c r="X6">
        <v>60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1</v>
      </c>
      <c r="AH6">
        <v>5</v>
      </c>
    </row>
    <row r="7" spans="1:34" x14ac:dyDescent="0.35">
      <c r="A7" t="s">
        <v>40</v>
      </c>
      <c r="B7">
        <v>100</v>
      </c>
      <c r="C7">
        <v>100</v>
      </c>
      <c r="D7">
        <v>100</v>
      </c>
      <c r="E7" t="s">
        <v>34</v>
      </c>
      <c r="F7" t="s">
        <v>34</v>
      </c>
      <c r="G7">
        <v>50</v>
      </c>
      <c r="H7">
        <v>250</v>
      </c>
      <c r="I7">
        <v>0</v>
      </c>
      <c r="J7" t="s">
        <v>34</v>
      </c>
      <c r="K7" t="s">
        <v>34</v>
      </c>
      <c r="L7">
        <v>500</v>
      </c>
      <c r="M7" t="s">
        <v>34</v>
      </c>
      <c r="N7" t="s">
        <v>34</v>
      </c>
      <c r="O7" t="s">
        <v>34</v>
      </c>
      <c r="P7">
        <v>50</v>
      </c>
      <c r="Q7">
        <v>0</v>
      </c>
      <c r="R7">
        <v>0</v>
      </c>
      <c r="S7">
        <v>80</v>
      </c>
      <c r="T7">
        <v>0</v>
      </c>
      <c r="U7">
        <v>0</v>
      </c>
      <c r="V7">
        <v>0</v>
      </c>
      <c r="W7">
        <v>100</v>
      </c>
      <c r="X7">
        <v>60</v>
      </c>
      <c r="Y7">
        <v>0</v>
      </c>
      <c r="Z7">
        <v>0</v>
      </c>
      <c r="AA7">
        <v>0</v>
      </c>
      <c r="AB7">
        <v>100</v>
      </c>
      <c r="AC7">
        <v>100</v>
      </c>
      <c r="AD7">
        <v>1500</v>
      </c>
      <c r="AE7">
        <v>1500</v>
      </c>
      <c r="AF7" t="s">
        <v>0</v>
      </c>
      <c r="AG7">
        <v>5</v>
      </c>
      <c r="AH7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02B55-DFEE-4A73-AD84-D4F61A02E6A6}">
  <sheetPr codeName="Sheet2"/>
  <dimension ref="A1:I166"/>
  <sheetViews>
    <sheetView showGridLines="0" topLeftCell="A42" workbookViewId="0">
      <selection activeCell="I28" sqref="I28"/>
    </sheetView>
  </sheetViews>
  <sheetFormatPr defaultColWidth="10.90625" defaultRowHeight="14.5" x14ac:dyDescent="0.35"/>
  <cols>
    <col min="1" max="1" width="19.90625" bestFit="1" customWidth="1"/>
    <col min="2" max="2" width="17.26953125" bestFit="1" customWidth="1"/>
    <col min="3" max="3" width="9.6328125" bestFit="1" customWidth="1"/>
    <col min="4" max="4" width="8.54296875" bestFit="1" customWidth="1"/>
    <col min="5" max="5" width="17.26953125" bestFit="1" customWidth="1"/>
    <col min="6" max="6" width="10.81640625" bestFit="1" customWidth="1"/>
    <col min="7" max="7" width="7.81640625" bestFit="1" customWidth="1"/>
    <col min="8" max="8" width="17.26953125" bestFit="1" customWidth="1"/>
  </cols>
  <sheetData>
    <row r="1" spans="1:9" x14ac:dyDescent="0.35">
      <c r="A1" t="s">
        <v>35</v>
      </c>
      <c r="B1" t="s">
        <v>46</v>
      </c>
      <c r="C1" t="s">
        <v>45</v>
      </c>
      <c r="D1" t="s">
        <v>49</v>
      </c>
      <c r="G1" s="1" t="s">
        <v>45</v>
      </c>
      <c r="H1" s="1" t="s">
        <v>46</v>
      </c>
      <c r="I1" s="1" t="s">
        <v>47</v>
      </c>
    </row>
    <row r="2" spans="1:9" x14ac:dyDescent="0.35">
      <c r="A2" t="s">
        <v>1</v>
      </c>
      <c r="B2" t="s">
        <v>41</v>
      </c>
      <c r="C2" t="s">
        <v>36</v>
      </c>
      <c r="D2">
        <v>100</v>
      </c>
      <c r="G2" s="2" t="str" cm="1">
        <f t="array" ref="G2:G6">_xlfn.UNIQUE(t_données_2[Couleur])</f>
        <v>1 / Blanc</v>
      </c>
      <c r="H2" s="2" t="str" cm="1">
        <f t="array" ref="H2:H5">_xlfn.UNIQUE(t_données_2[Type ingrédient])</f>
        <v>Type_ingrédients_1</v>
      </c>
      <c r="I2" s="2" t="str" cm="1">
        <f t="array" ref="I2">_xlfn._xlws.FILTER(t_données_2[Nom de la catégorie],(t_données_2[Couleur]=Recherche!C3)*(t_données_2[Type ingrédient]=Recherche!C4),"Veuillez sélectionner un type d'ingrédient")</f>
        <v>Veuillez sélectionner un type d'ingrédient</v>
      </c>
    </row>
    <row r="3" spans="1:9" x14ac:dyDescent="0.35">
      <c r="A3" t="s">
        <v>1</v>
      </c>
      <c r="B3" t="s">
        <v>41</v>
      </c>
      <c r="C3" t="s">
        <v>37</v>
      </c>
      <c r="D3">
        <v>100</v>
      </c>
      <c r="G3" t="str">
        <v>2 / Noir</v>
      </c>
      <c r="H3" t="str">
        <v>Type_ingrédients_2</v>
      </c>
    </row>
    <row r="4" spans="1:9" x14ac:dyDescent="0.35">
      <c r="A4" t="s">
        <v>1</v>
      </c>
      <c r="B4" t="s">
        <v>41</v>
      </c>
      <c r="C4" t="s">
        <v>38</v>
      </c>
      <c r="D4">
        <v>100</v>
      </c>
      <c r="G4" t="str">
        <v>3/ Bleu</v>
      </c>
      <c r="H4" t="str">
        <v>Type_ingrédients_3</v>
      </c>
    </row>
    <row r="5" spans="1:9" x14ac:dyDescent="0.35">
      <c r="A5" t="s">
        <v>1</v>
      </c>
      <c r="B5" t="s">
        <v>41</v>
      </c>
      <c r="C5" t="s">
        <v>39</v>
      </c>
      <c r="D5">
        <v>100</v>
      </c>
      <c r="G5" t="str">
        <v>4/ Rouge</v>
      </c>
      <c r="H5" t="str">
        <v>Type_ingrédients_4</v>
      </c>
    </row>
    <row r="6" spans="1:9" x14ac:dyDescent="0.35">
      <c r="A6" t="s">
        <v>1</v>
      </c>
      <c r="B6" t="s">
        <v>41</v>
      </c>
      <c r="C6" t="s">
        <v>40</v>
      </c>
      <c r="D6">
        <v>100</v>
      </c>
      <c r="G6" t="str">
        <v>5/ Vert</v>
      </c>
    </row>
    <row r="7" spans="1:9" x14ac:dyDescent="0.35">
      <c r="A7" t="s">
        <v>2</v>
      </c>
      <c r="B7" t="s">
        <v>41</v>
      </c>
      <c r="C7" t="s">
        <v>36</v>
      </c>
      <c r="D7">
        <v>100</v>
      </c>
    </row>
    <row r="8" spans="1:9" x14ac:dyDescent="0.35">
      <c r="A8" t="s">
        <v>2</v>
      </c>
      <c r="B8" t="s">
        <v>41</v>
      </c>
      <c r="C8" t="s">
        <v>37</v>
      </c>
      <c r="D8">
        <v>100</v>
      </c>
    </row>
    <row r="9" spans="1:9" x14ac:dyDescent="0.35">
      <c r="A9" t="s">
        <v>2</v>
      </c>
      <c r="B9" t="s">
        <v>41</v>
      </c>
      <c r="C9" t="s">
        <v>38</v>
      </c>
      <c r="D9">
        <v>100</v>
      </c>
    </row>
    <row r="10" spans="1:9" x14ac:dyDescent="0.35">
      <c r="A10" t="s">
        <v>2</v>
      </c>
      <c r="B10" t="s">
        <v>41</v>
      </c>
      <c r="C10" t="s">
        <v>39</v>
      </c>
      <c r="D10">
        <v>100</v>
      </c>
    </row>
    <row r="11" spans="1:9" x14ac:dyDescent="0.35">
      <c r="A11" t="s">
        <v>2</v>
      </c>
      <c r="B11" t="s">
        <v>41</v>
      </c>
      <c r="C11" t="s">
        <v>40</v>
      </c>
      <c r="D11">
        <v>100</v>
      </c>
    </row>
    <row r="12" spans="1:9" x14ac:dyDescent="0.35">
      <c r="A12" t="s">
        <v>3</v>
      </c>
      <c r="B12" t="s">
        <v>41</v>
      </c>
      <c r="C12" t="s">
        <v>36</v>
      </c>
      <c r="D12">
        <v>100</v>
      </c>
    </row>
    <row r="13" spans="1:9" x14ac:dyDescent="0.35">
      <c r="A13" t="s">
        <v>3</v>
      </c>
      <c r="B13" t="s">
        <v>41</v>
      </c>
      <c r="C13" t="s">
        <v>37</v>
      </c>
      <c r="D13">
        <v>100</v>
      </c>
    </row>
    <row r="14" spans="1:9" x14ac:dyDescent="0.35">
      <c r="A14" t="s">
        <v>3</v>
      </c>
      <c r="B14" t="s">
        <v>41</v>
      </c>
      <c r="C14" t="s">
        <v>38</v>
      </c>
      <c r="D14">
        <v>100</v>
      </c>
    </row>
    <row r="15" spans="1:9" x14ac:dyDescent="0.35">
      <c r="A15" t="s">
        <v>3</v>
      </c>
      <c r="B15" t="s">
        <v>41</v>
      </c>
      <c r="C15" t="s">
        <v>39</v>
      </c>
      <c r="D15">
        <v>100</v>
      </c>
    </row>
    <row r="16" spans="1:9" x14ac:dyDescent="0.35">
      <c r="A16" t="s">
        <v>3</v>
      </c>
      <c r="B16" t="s">
        <v>41</v>
      </c>
      <c r="C16" t="s">
        <v>40</v>
      </c>
      <c r="D16">
        <v>100</v>
      </c>
    </row>
    <row r="17" spans="1:4" x14ac:dyDescent="0.35">
      <c r="A17" t="s">
        <v>4</v>
      </c>
      <c r="B17" t="s">
        <v>42</v>
      </c>
      <c r="C17" t="s">
        <v>36</v>
      </c>
      <c r="D17" t="s">
        <v>34</v>
      </c>
    </row>
    <row r="18" spans="1:4" x14ac:dyDescent="0.35">
      <c r="A18" t="s">
        <v>4</v>
      </c>
      <c r="B18" t="s">
        <v>42</v>
      </c>
      <c r="C18" t="s">
        <v>37</v>
      </c>
      <c r="D18" t="s">
        <v>34</v>
      </c>
    </row>
    <row r="19" spans="1:4" x14ac:dyDescent="0.35">
      <c r="A19" t="s">
        <v>4</v>
      </c>
      <c r="B19" t="s">
        <v>42</v>
      </c>
      <c r="C19" t="s">
        <v>38</v>
      </c>
      <c r="D19" t="s">
        <v>34</v>
      </c>
    </row>
    <row r="20" spans="1:4" x14ac:dyDescent="0.35">
      <c r="A20" t="s">
        <v>4</v>
      </c>
      <c r="B20" t="s">
        <v>42</v>
      </c>
      <c r="C20" t="s">
        <v>39</v>
      </c>
      <c r="D20" t="s">
        <v>34</v>
      </c>
    </row>
    <row r="21" spans="1:4" x14ac:dyDescent="0.35">
      <c r="A21" t="s">
        <v>4</v>
      </c>
      <c r="B21" t="s">
        <v>42</v>
      </c>
      <c r="C21" t="s">
        <v>40</v>
      </c>
      <c r="D21" t="s">
        <v>34</v>
      </c>
    </row>
    <row r="22" spans="1:4" x14ac:dyDescent="0.35">
      <c r="A22" t="s">
        <v>5</v>
      </c>
      <c r="B22" t="s">
        <v>42</v>
      </c>
      <c r="C22" t="s">
        <v>36</v>
      </c>
      <c r="D22">
        <v>5</v>
      </c>
    </row>
    <row r="23" spans="1:4" x14ac:dyDescent="0.35">
      <c r="A23" t="s">
        <v>5</v>
      </c>
      <c r="B23" t="s">
        <v>42</v>
      </c>
      <c r="C23" t="s">
        <v>37</v>
      </c>
      <c r="D23" t="s">
        <v>34</v>
      </c>
    </row>
    <row r="24" spans="1:4" x14ac:dyDescent="0.35">
      <c r="A24" t="s">
        <v>5</v>
      </c>
      <c r="B24" t="s">
        <v>42</v>
      </c>
      <c r="C24" t="s">
        <v>38</v>
      </c>
      <c r="D24">
        <v>5</v>
      </c>
    </row>
    <row r="25" spans="1:4" x14ac:dyDescent="0.35">
      <c r="A25" t="s">
        <v>5</v>
      </c>
      <c r="B25" t="s">
        <v>42</v>
      </c>
      <c r="C25" t="s">
        <v>39</v>
      </c>
      <c r="D25">
        <v>5</v>
      </c>
    </row>
    <row r="26" spans="1:4" x14ac:dyDescent="0.35">
      <c r="A26" t="s">
        <v>5</v>
      </c>
      <c r="B26" t="s">
        <v>42</v>
      </c>
      <c r="C26" t="s">
        <v>40</v>
      </c>
      <c r="D26" t="s">
        <v>34</v>
      </c>
    </row>
    <row r="27" spans="1:4" x14ac:dyDescent="0.35">
      <c r="A27" t="s">
        <v>6</v>
      </c>
      <c r="B27" t="s">
        <v>42</v>
      </c>
      <c r="C27" t="s">
        <v>36</v>
      </c>
      <c r="D27" t="s">
        <v>34</v>
      </c>
    </row>
    <row r="28" spans="1:4" x14ac:dyDescent="0.35">
      <c r="A28" t="s">
        <v>6</v>
      </c>
      <c r="B28" t="s">
        <v>42</v>
      </c>
      <c r="C28" t="s">
        <v>37</v>
      </c>
      <c r="D28" t="s">
        <v>34</v>
      </c>
    </row>
    <row r="29" spans="1:4" x14ac:dyDescent="0.35">
      <c r="A29" t="s">
        <v>6</v>
      </c>
      <c r="B29" t="s">
        <v>42</v>
      </c>
      <c r="C29" t="s">
        <v>38</v>
      </c>
      <c r="D29" t="s">
        <v>34</v>
      </c>
    </row>
    <row r="30" spans="1:4" x14ac:dyDescent="0.35">
      <c r="A30" t="s">
        <v>6</v>
      </c>
      <c r="B30" t="s">
        <v>42</v>
      </c>
      <c r="C30" t="s">
        <v>39</v>
      </c>
      <c r="D30">
        <v>5</v>
      </c>
    </row>
    <row r="31" spans="1:4" x14ac:dyDescent="0.35">
      <c r="A31" t="s">
        <v>6</v>
      </c>
      <c r="B31" t="s">
        <v>42</v>
      </c>
      <c r="C31" t="s">
        <v>40</v>
      </c>
      <c r="D31">
        <v>50</v>
      </c>
    </row>
    <row r="32" spans="1:4" x14ac:dyDescent="0.35">
      <c r="A32" t="s">
        <v>7</v>
      </c>
      <c r="B32" t="s">
        <v>42</v>
      </c>
      <c r="C32" t="s">
        <v>36</v>
      </c>
      <c r="D32" t="s">
        <v>34</v>
      </c>
    </row>
    <row r="33" spans="1:4" x14ac:dyDescent="0.35">
      <c r="A33" t="s">
        <v>7</v>
      </c>
      <c r="B33" t="s">
        <v>42</v>
      </c>
      <c r="C33" t="s">
        <v>37</v>
      </c>
      <c r="D33" t="s">
        <v>34</v>
      </c>
    </row>
    <row r="34" spans="1:4" x14ac:dyDescent="0.35">
      <c r="A34" t="s">
        <v>7</v>
      </c>
      <c r="B34" t="s">
        <v>42</v>
      </c>
      <c r="C34" t="s">
        <v>38</v>
      </c>
      <c r="D34" t="s">
        <v>34</v>
      </c>
    </row>
    <row r="35" spans="1:4" x14ac:dyDescent="0.35">
      <c r="A35" t="s">
        <v>7</v>
      </c>
      <c r="B35" t="s">
        <v>42</v>
      </c>
      <c r="C35" t="s">
        <v>39</v>
      </c>
      <c r="D35" t="s">
        <v>34</v>
      </c>
    </row>
    <row r="36" spans="1:4" x14ac:dyDescent="0.35">
      <c r="A36" t="s">
        <v>7</v>
      </c>
      <c r="B36" t="s">
        <v>42</v>
      </c>
      <c r="C36" t="s">
        <v>40</v>
      </c>
      <c r="D36">
        <v>250</v>
      </c>
    </row>
    <row r="37" spans="1:4" x14ac:dyDescent="0.35">
      <c r="A37" t="s">
        <v>8</v>
      </c>
      <c r="B37" t="s">
        <v>42</v>
      </c>
      <c r="C37" t="s">
        <v>36</v>
      </c>
      <c r="D37">
        <v>0</v>
      </c>
    </row>
    <row r="38" spans="1:4" x14ac:dyDescent="0.35">
      <c r="A38" t="s">
        <v>8</v>
      </c>
      <c r="B38" t="s">
        <v>42</v>
      </c>
      <c r="C38" t="s">
        <v>37</v>
      </c>
      <c r="D38">
        <v>0</v>
      </c>
    </row>
    <row r="39" spans="1:4" x14ac:dyDescent="0.35">
      <c r="A39" t="s">
        <v>8</v>
      </c>
      <c r="B39" t="s">
        <v>42</v>
      </c>
      <c r="C39" t="s">
        <v>38</v>
      </c>
      <c r="D39">
        <v>0</v>
      </c>
    </row>
    <row r="40" spans="1:4" x14ac:dyDescent="0.35">
      <c r="A40" t="s">
        <v>8</v>
      </c>
      <c r="B40" t="s">
        <v>42</v>
      </c>
      <c r="C40" t="s">
        <v>39</v>
      </c>
      <c r="D40">
        <v>0</v>
      </c>
    </row>
    <row r="41" spans="1:4" x14ac:dyDescent="0.35">
      <c r="A41" t="s">
        <v>8</v>
      </c>
      <c r="B41" t="s">
        <v>42</v>
      </c>
      <c r="C41" t="s">
        <v>40</v>
      </c>
      <c r="D41">
        <v>0</v>
      </c>
    </row>
    <row r="42" spans="1:4" x14ac:dyDescent="0.35">
      <c r="A42" t="s">
        <v>9</v>
      </c>
      <c r="B42" t="s">
        <v>42</v>
      </c>
      <c r="C42" t="s">
        <v>36</v>
      </c>
      <c r="D42" t="s">
        <v>34</v>
      </c>
    </row>
    <row r="43" spans="1:4" x14ac:dyDescent="0.35">
      <c r="A43" t="s">
        <v>9</v>
      </c>
      <c r="B43" t="s">
        <v>42</v>
      </c>
      <c r="C43" t="s">
        <v>37</v>
      </c>
      <c r="D43" t="s">
        <v>34</v>
      </c>
    </row>
    <row r="44" spans="1:4" x14ac:dyDescent="0.35">
      <c r="A44" t="s">
        <v>9</v>
      </c>
      <c r="B44" t="s">
        <v>42</v>
      </c>
      <c r="C44" t="s">
        <v>38</v>
      </c>
      <c r="D44" t="s">
        <v>34</v>
      </c>
    </row>
    <row r="45" spans="1:4" x14ac:dyDescent="0.35">
      <c r="A45" t="s">
        <v>9</v>
      </c>
      <c r="B45" t="s">
        <v>42</v>
      </c>
      <c r="C45" t="s">
        <v>39</v>
      </c>
      <c r="D45" t="s">
        <v>34</v>
      </c>
    </row>
    <row r="46" spans="1:4" x14ac:dyDescent="0.35">
      <c r="A46" t="s">
        <v>9</v>
      </c>
      <c r="B46" t="s">
        <v>42</v>
      </c>
      <c r="C46" t="s">
        <v>40</v>
      </c>
      <c r="D46" t="s">
        <v>34</v>
      </c>
    </row>
    <row r="47" spans="1:4" x14ac:dyDescent="0.35">
      <c r="A47" t="s">
        <v>10</v>
      </c>
      <c r="B47" t="s">
        <v>42</v>
      </c>
      <c r="C47" t="s">
        <v>36</v>
      </c>
      <c r="D47" t="s">
        <v>34</v>
      </c>
    </row>
    <row r="48" spans="1:4" x14ac:dyDescent="0.35">
      <c r="A48" t="s">
        <v>10</v>
      </c>
      <c r="B48" t="s">
        <v>42</v>
      </c>
      <c r="C48" t="s">
        <v>37</v>
      </c>
      <c r="D48" t="s">
        <v>34</v>
      </c>
    </row>
    <row r="49" spans="1:4" x14ac:dyDescent="0.35">
      <c r="A49" t="s">
        <v>10</v>
      </c>
      <c r="B49" t="s">
        <v>42</v>
      </c>
      <c r="C49" t="s">
        <v>38</v>
      </c>
      <c r="D49" t="s">
        <v>34</v>
      </c>
    </row>
    <row r="50" spans="1:4" x14ac:dyDescent="0.35">
      <c r="A50" t="s">
        <v>10</v>
      </c>
      <c r="B50" t="s">
        <v>42</v>
      </c>
      <c r="C50" t="s">
        <v>39</v>
      </c>
      <c r="D50" t="s">
        <v>34</v>
      </c>
    </row>
    <row r="51" spans="1:4" x14ac:dyDescent="0.35">
      <c r="A51" t="s">
        <v>10</v>
      </c>
      <c r="B51" t="s">
        <v>42</v>
      </c>
      <c r="C51" t="s">
        <v>40</v>
      </c>
      <c r="D51" t="s">
        <v>34</v>
      </c>
    </row>
    <row r="52" spans="1:4" x14ac:dyDescent="0.35">
      <c r="A52" t="s">
        <v>11</v>
      </c>
      <c r="B52" t="s">
        <v>42</v>
      </c>
      <c r="C52" t="s">
        <v>36</v>
      </c>
      <c r="D52" t="s">
        <v>34</v>
      </c>
    </row>
    <row r="53" spans="1:4" x14ac:dyDescent="0.35">
      <c r="A53" t="s">
        <v>11</v>
      </c>
      <c r="B53" t="s">
        <v>42</v>
      </c>
      <c r="C53" t="s">
        <v>37</v>
      </c>
      <c r="D53" t="s">
        <v>34</v>
      </c>
    </row>
    <row r="54" spans="1:4" x14ac:dyDescent="0.35">
      <c r="A54" t="s">
        <v>11</v>
      </c>
      <c r="B54" t="s">
        <v>42</v>
      </c>
      <c r="C54" t="s">
        <v>38</v>
      </c>
      <c r="D54" t="s">
        <v>34</v>
      </c>
    </row>
    <row r="55" spans="1:4" x14ac:dyDescent="0.35">
      <c r="A55" t="s">
        <v>11</v>
      </c>
      <c r="B55" t="s">
        <v>42</v>
      </c>
      <c r="C55" t="s">
        <v>39</v>
      </c>
      <c r="D55" t="s">
        <v>34</v>
      </c>
    </row>
    <row r="56" spans="1:4" x14ac:dyDescent="0.35">
      <c r="A56" t="s">
        <v>11</v>
      </c>
      <c r="B56" t="s">
        <v>42</v>
      </c>
      <c r="C56" t="s">
        <v>40</v>
      </c>
      <c r="D56">
        <v>500</v>
      </c>
    </row>
    <row r="57" spans="1:4" x14ac:dyDescent="0.35">
      <c r="A57" t="s">
        <v>12</v>
      </c>
      <c r="B57" t="s">
        <v>42</v>
      </c>
      <c r="C57" t="s">
        <v>36</v>
      </c>
      <c r="D57">
        <v>20</v>
      </c>
    </row>
    <row r="58" spans="1:4" x14ac:dyDescent="0.35">
      <c r="A58" t="s">
        <v>12</v>
      </c>
      <c r="B58" t="s">
        <v>42</v>
      </c>
      <c r="C58" t="s">
        <v>37</v>
      </c>
      <c r="D58" t="s">
        <v>34</v>
      </c>
    </row>
    <row r="59" spans="1:4" x14ac:dyDescent="0.35">
      <c r="A59" t="s">
        <v>12</v>
      </c>
      <c r="B59" t="s">
        <v>42</v>
      </c>
      <c r="C59" t="s">
        <v>38</v>
      </c>
      <c r="D59" t="s">
        <v>34</v>
      </c>
    </row>
    <row r="60" spans="1:4" x14ac:dyDescent="0.35">
      <c r="A60" t="s">
        <v>12</v>
      </c>
      <c r="B60" t="s">
        <v>42</v>
      </c>
      <c r="C60" t="s">
        <v>39</v>
      </c>
      <c r="D60" t="s">
        <v>34</v>
      </c>
    </row>
    <row r="61" spans="1:4" x14ac:dyDescent="0.35">
      <c r="A61" t="s">
        <v>12</v>
      </c>
      <c r="B61" t="s">
        <v>42</v>
      </c>
      <c r="C61" t="s">
        <v>40</v>
      </c>
      <c r="D61" t="s">
        <v>34</v>
      </c>
    </row>
    <row r="62" spans="1:4" x14ac:dyDescent="0.35">
      <c r="A62" t="s">
        <v>13</v>
      </c>
      <c r="B62" t="s">
        <v>42</v>
      </c>
      <c r="C62" t="s">
        <v>36</v>
      </c>
      <c r="D62">
        <v>50</v>
      </c>
    </row>
    <row r="63" spans="1:4" x14ac:dyDescent="0.35">
      <c r="A63" t="s">
        <v>13</v>
      </c>
      <c r="B63" t="s">
        <v>42</v>
      </c>
      <c r="C63" t="s">
        <v>37</v>
      </c>
      <c r="D63" t="s">
        <v>34</v>
      </c>
    </row>
    <row r="64" spans="1:4" x14ac:dyDescent="0.35">
      <c r="A64" t="s">
        <v>13</v>
      </c>
      <c r="B64" t="s">
        <v>42</v>
      </c>
      <c r="C64" t="s">
        <v>38</v>
      </c>
      <c r="D64" t="s">
        <v>34</v>
      </c>
    </row>
    <row r="65" spans="1:4" x14ac:dyDescent="0.35">
      <c r="A65" t="s">
        <v>13</v>
      </c>
      <c r="B65" t="s">
        <v>42</v>
      </c>
      <c r="C65" t="s">
        <v>39</v>
      </c>
      <c r="D65">
        <v>50</v>
      </c>
    </row>
    <row r="66" spans="1:4" x14ac:dyDescent="0.35">
      <c r="A66" t="s">
        <v>13</v>
      </c>
      <c r="B66" t="s">
        <v>42</v>
      </c>
      <c r="C66" t="s">
        <v>40</v>
      </c>
      <c r="D66" t="s">
        <v>34</v>
      </c>
    </row>
    <row r="67" spans="1:4" x14ac:dyDescent="0.35">
      <c r="A67" t="s">
        <v>14</v>
      </c>
      <c r="B67" t="s">
        <v>42</v>
      </c>
      <c r="C67" t="s">
        <v>36</v>
      </c>
      <c r="D67" t="s">
        <v>34</v>
      </c>
    </row>
    <row r="68" spans="1:4" x14ac:dyDescent="0.35">
      <c r="A68" t="s">
        <v>14</v>
      </c>
      <c r="B68" t="s">
        <v>42</v>
      </c>
      <c r="C68" t="s">
        <v>37</v>
      </c>
      <c r="D68" t="s">
        <v>34</v>
      </c>
    </row>
    <row r="69" spans="1:4" x14ac:dyDescent="0.35">
      <c r="A69" t="s">
        <v>14</v>
      </c>
      <c r="B69" t="s">
        <v>42</v>
      </c>
      <c r="C69" t="s">
        <v>38</v>
      </c>
      <c r="D69" t="s">
        <v>34</v>
      </c>
    </row>
    <row r="70" spans="1:4" x14ac:dyDescent="0.35">
      <c r="A70" t="s">
        <v>14</v>
      </c>
      <c r="B70" t="s">
        <v>42</v>
      </c>
      <c r="C70" t="s">
        <v>39</v>
      </c>
      <c r="D70" t="s">
        <v>34</v>
      </c>
    </row>
    <row r="71" spans="1:4" x14ac:dyDescent="0.35">
      <c r="A71" t="s">
        <v>14</v>
      </c>
      <c r="B71" t="s">
        <v>42</v>
      </c>
      <c r="C71" t="s">
        <v>40</v>
      </c>
      <c r="D71" t="s">
        <v>34</v>
      </c>
    </row>
    <row r="72" spans="1:4" x14ac:dyDescent="0.35">
      <c r="A72" t="s">
        <v>15</v>
      </c>
      <c r="B72" t="s">
        <v>43</v>
      </c>
      <c r="C72" t="s">
        <v>36</v>
      </c>
      <c r="D72">
        <v>2000</v>
      </c>
    </row>
    <row r="73" spans="1:4" x14ac:dyDescent="0.35">
      <c r="A73" t="s">
        <v>15</v>
      </c>
      <c r="B73" t="s">
        <v>43</v>
      </c>
      <c r="C73" t="s">
        <v>37</v>
      </c>
      <c r="D73">
        <v>2</v>
      </c>
    </row>
    <row r="74" spans="1:4" x14ac:dyDescent="0.35">
      <c r="A74" t="s">
        <v>15</v>
      </c>
      <c r="B74" t="s">
        <v>43</v>
      </c>
      <c r="C74" t="s">
        <v>38</v>
      </c>
      <c r="D74">
        <v>5</v>
      </c>
    </row>
    <row r="75" spans="1:4" x14ac:dyDescent="0.35">
      <c r="A75" t="s">
        <v>15</v>
      </c>
      <c r="B75" t="s">
        <v>43</v>
      </c>
      <c r="C75" t="s">
        <v>39</v>
      </c>
      <c r="D75">
        <v>0</v>
      </c>
    </row>
    <row r="76" spans="1:4" x14ac:dyDescent="0.35">
      <c r="A76" t="s">
        <v>15</v>
      </c>
      <c r="B76" t="s">
        <v>43</v>
      </c>
      <c r="C76" t="s">
        <v>40</v>
      </c>
      <c r="D76">
        <v>50</v>
      </c>
    </row>
    <row r="77" spans="1:4" x14ac:dyDescent="0.35">
      <c r="A77" t="s">
        <v>16</v>
      </c>
      <c r="B77" t="s">
        <v>43</v>
      </c>
      <c r="C77" t="s">
        <v>36</v>
      </c>
      <c r="D77">
        <v>500</v>
      </c>
    </row>
    <row r="78" spans="1:4" x14ac:dyDescent="0.35">
      <c r="A78" t="s">
        <v>16</v>
      </c>
      <c r="B78" t="s">
        <v>43</v>
      </c>
      <c r="C78" t="s">
        <v>37</v>
      </c>
      <c r="D78">
        <v>0</v>
      </c>
    </row>
    <row r="79" spans="1:4" x14ac:dyDescent="0.35">
      <c r="A79" t="s">
        <v>16</v>
      </c>
      <c r="B79" t="s">
        <v>43</v>
      </c>
      <c r="C79" t="s">
        <v>38</v>
      </c>
      <c r="D79">
        <v>0</v>
      </c>
    </row>
    <row r="80" spans="1:4" x14ac:dyDescent="0.35">
      <c r="A80" t="s">
        <v>16</v>
      </c>
      <c r="B80" t="s">
        <v>43</v>
      </c>
      <c r="C80" t="s">
        <v>39</v>
      </c>
      <c r="D80">
        <v>300</v>
      </c>
    </row>
    <row r="81" spans="1:4" x14ac:dyDescent="0.35">
      <c r="A81" t="s">
        <v>16</v>
      </c>
      <c r="B81" t="s">
        <v>43</v>
      </c>
      <c r="C81" t="s">
        <v>40</v>
      </c>
      <c r="D81">
        <v>0</v>
      </c>
    </row>
    <row r="82" spans="1:4" x14ac:dyDescent="0.35">
      <c r="A82" t="s">
        <v>17</v>
      </c>
      <c r="B82" t="s">
        <v>43</v>
      </c>
      <c r="C82" t="s">
        <v>36</v>
      </c>
      <c r="D82">
        <v>500</v>
      </c>
    </row>
    <row r="83" spans="1:4" x14ac:dyDescent="0.35">
      <c r="A83" t="s">
        <v>17</v>
      </c>
      <c r="B83" t="s">
        <v>43</v>
      </c>
      <c r="C83" t="s">
        <v>37</v>
      </c>
      <c r="D83">
        <v>0</v>
      </c>
    </row>
    <row r="84" spans="1:4" x14ac:dyDescent="0.35">
      <c r="A84" t="s">
        <v>17</v>
      </c>
      <c r="B84" t="s">
        <v>43</v>
      </c>
      <c r="C84" t="s">
        <v>38</v>
      </c>
      <c r="D84">
        <v>0</v>
      </c>
    </row>
    <row r="85" spans="1:4" x14ac:dyDescent="0.35">
      <c r="A85" t="s">
        <v>17</v>
      </c>
      <c r="B85" t="s">
        <v>43</v>
      </c>
      <c r="C85" t="s">
        <v>39</v>
      </c>
      <c r="D85">
        <v>300</v>
      </c>
    </row>
    <row r="86" spans="1:4" x14ac:dyDescent="0.35">
      <c r="A86" t="s">
        <v>17</v>
      </c>
      <c r="B86" t="s">
        <v>43</v>
      </c>
      <c r="C86" t="s">
        <v>40</v>
      </c>
      <c r="D86">
        <v>0</v>
      </c>
    </row>
    <row r="87" spans="1:4" x14ac:dyDescent="0.35">
      <c r="A87" t="s">
        <v>18</v>
      </c>
      <c r="B87" t="s">
        <v>43</v>
      </c>
      <c r="C87" t="s">
        <v>36</v>
      </c>
      <c r="D87">
        <v>160</v>
      </c>
    </row>
    <row r="88" spans="1:4" x14ac:dyDescent="0.35">
      <c r="A88" t="s">
        <v>18</v>
      </c>
      <c r="B88" t="s">
        <v>43</v>
      </c>
      <c r="C88" t="s">
        <v>37</v>
      </c>
      <c r="D88">
        <v>50</v>
      </c>
    </row>
    <row r="89" spans="1:4" x14ac:dyDescent="0.35">
      <c r="A89" t="s">
        <v>18</v>
      </c>
      <c r="B89" t="s">
        <v>43</v>
      </c>
      <c r="C89" t="s">
        <v>38</v>
      </c>
      <c r="D89">
        <v>0</v>
      </c>
    </row>
    <row r="90" spans="1:4" x14ac:dyDescent="0.35">
      <c r="A90" t="s">
        <v>18</v>
      </c>
      <c r="B90" t="s">
        <v>43</v>
      </c>
      <c r="C90" t="s">
        <v>39</v>
      </c>
      <c r="D90">
        <v>50</v>
      </c>
    </row>
    <row r="91" spans="1:4" x14ac:dyDescent="0.35">
      <c r="A91" t="s">
        <v>18</v>
      </c>
      <c r="B91" t="s">
        <v>43</v>
      </c>
      <c r="C91" t="s">
        <v>40</v>
      </c>
      <c r="D91">
        <v>80</v>
      </c>
    </row>
    <row r="92" spans="1:4" x14ac:dyDescent="0.35">
      <c r="A92" t="s">
        <v>19</v>
      </c>
      <c r="B92" t="s">
        <v>43</v>
      </c>
      <c r="C92" t="s">
        <v>36</v>
      </c>
      <c r="D92">
        <v>200</v>
      </c>
    </row>
    <row r="93" spans="1:4" x14ac:dyDescent="0.35">
      <c r="A93" t="s">
        <v>19</v>
      </c>
      <c r="B93" t="s">
        <v>43</v>
      </c>
      <c r="C93" t="s">
        <v>37</v>
      </c>
      <c r="D93">
        <v>0</v>
      </c>
    </row>
    <row r="94" spans="1:4" x14ac:dyDescent="0.35">
      <c r="A94" t="s">
        <v>19</v>
      </c>
      <c r="B94" t="s">
        <v>43</v>
      </c>
      <c r="C94" t="s">
        <v>38</v>
      </c>
      <c r="D94">
        <v>0</v>
      </c>
    </row>
    <row r="95" spans="1:4" x14ac:dyDescent="0.35">
      <c r="A95" t="s">
        <v>19</v>
      </c>
      <c r="B95" t="s">
        <v>43</v>
      </c>
      <c r="C95" t="s">
        <v>39</v>
      </c>
      <c r="D95">
        <v>0</v>
      </c>
    </row>
    <row r="96" spans="1:4" x14ac:dyDescent="0.35">
      <c r="A96" t="s">
        <v>19</v>
      </c>
      <c r="B96" t="s">
        <v>43</v>
      </c>
      <c r="C96" t="s">
        <v>40</v>
      </c>
      <c r="D96">
        <v>0</v>
      </c>
    </row>
    <row r="97" spans="1:4" x14ac:dyDescent="0.35">
      <c r="A97" t="s">
        <v>20</v>
      </c>
      <c r="B97" t="s">
        <v>43</v>
      </c>
      <c r="C97" t="s">
        <v>36</v>
      </c>
      <c r="D97">
        <v>2000</v>
      </c>
    </row>
    <row r="98" spans="1:4" x14ac:dyDescent="0.35">
      <c r="A98" t="s">
        <v>20</v>
      </c>
      <c r="B98" t="s">
        <v>43</v>
      </c>
      <c r="C98" t="s">
        <v>37</v>
      </c>
      <c r="D98">
        <v>0</v>
      </c>
    </row>
    <row r="99" spans="1:4" x14ac:dyDescent="0.35">
      <c r="A99" t="s">
        <v>20</v>
      </c>
      <c r="B99" t="s">
        <v>43</v>
      </c>
      <c r="C99" t="s">
        <v>38</v>
      </c>
      <c r="D99">
        <v>0</v>
      </c>
    </row>
    <row r="100" spans="1:4" x14ac:dyDescent="0.35">
      <c r="A100" t="s">
        <v>20</v>
      </c>
      <c r="B100" t="s">
        <v>43</v>
      </c>
      <c r="C100" t="s">
        <v>39</v>
      </c>
      <c r="D100">
        <v>0</v>
      </c>
    </row>
    <row r="101" spans="1:4" x14ac:dyDescent="0.35">
      <c r="A101" t="s">
        <v>20</v>
      </c>
      <c r="B101" t="s">
        <v>43</v>
      </c>
      <c r="C101" t="s">
        <v>40</v>
      </c>
      <c r="D101">
        <v>0</v>
      </c>
    </row>
    <row r="102" spans="1:4" x14ac:dyDescent="0.35">
      <c r="A102" t="s">
        <v>21</v>
      </c>
      <c r="B102" t="s">
        <v>43</v>
      </c>
      <c r="C102" t="s">
        <v>36</v>
      </c>
      <c r="D102">
        <v>1000</v>
      </c>
    </row>
    <row r="103" spans="1:4" x14ac:dyDescent="0.35">
      <c r="A103" t="s">
        <v>21</v>
      </c>
      <c r="B103" t="s">
        <v>43</v>
      </c>
      <c r="C103" t="s">
        <v>37</v>
      </c>
      <c r="D103">
        <v>1000</v>
      </c>
    </row>
    <row r="104" spans="1:4" x14ac:dyDescent="0.35">
      <c r="A104" t="s">
        <v>21</v>
      </c>
      <c r="B104" t="s">
        <v>43</v>
      </c>
      <c r="C104" t="s">
        <v>38</v>
      </c>
      <c r="D104">
        <v>0</v>
      </c>
    </row>
    <row r="105" spans="1:4" x14ac:dyDescent="0.35">
      <c r="A105" t="s">
        <v>21</v>
      </c>
      <c r="B105" t="s">
        <v>43</v>
      </c>
      <c r="C105" t="s">
        <v>39</v>
      </c>
      <c r="D105">
        <v>0</v>
      </c>
    </row>
    <row r="106" spans="1:4" x14ac:dyDescent="0.35">
      <c r="A106" t="s">
        <v>21</v>
      </c>
      <c r="B106" t="s">
        <v>43</v>
      </c>
      <c r="C106" t="s">
        <v>40</v>
      </c>
      <c r="D106">
        <v>0</v>
      </c>
    </row>
    <row r="107" spans="1:4" x14ac:dyDescent="0.35">
      <c r="A107" t="s">
        <v>22</v>
      </c>
      <c r="B107" t="s">
        <v>43</v>
      </c>
      <c r="C107" t="s">
        <v>36</v>
      </c>
      <c r="D107">
        <v>2500</v>
      </c>
    </row>
    <row r="108" spans="1:4" x14ac:dyDescent="0.35">
      <c r="A108" t="s">
        <v>22</v>
      </c>
      <c r="B108" t="s">
        <v>43</v>
      </c>
      <c r="C108" t="s">
        <v>37</v>
      </c>
      <c r="D108">
        <v>2</v>
      </c>
    </row>
    <row r="109" spans="1:4" x14ac:dyDescent="0.35">
      <c r="A109" t="s">
        <v>22</v>
      </c>
      <c r="B109" t="s">
        <v>43</v>
      </c>
      <c r="C109" t="s">
        <v>38</v>
      </c>
      <c r="D109">
        <v>5</v>
      </c>
    </row>
    <row r="110" spans="1:4" x14ac:dyDescent="0.35">
      <c r="A110" t="s">
        <v>22</v>
      </c>
      <c r="B110" t="s">
        <v>43</v>
      </c>
      <c r="C110" t="s">
        <v>39</v>
      </c>
      <c r="D110">
        <v>550</v>
      </c>
    </row>
    <row r="111" spans="1:4" x14ac:dyDescent="0.35">
      <c r="A111" t="s">
        <v>22</v>
      </c>
      <c r="B111" t="s">
        <v>43</v>
      </c>
      <c r="C111" t="s">
        <v>40</v>
      </c>
      <c r="D111">
        <v>100</v>
      </c>
    </row>
    <row r="112" spans="1:4" x14ac:dyDescent="0.35">
      <c r="A112" t="s">
        <v>23</v>
      </c>
      <c r="B112" t="s">
        <v>43</v>
      </c>
      <c r="C112" t="s">
        <v>36</v>
      </c>
      <c r="D112">
        <v>60</v>
      </c>
    </row>
    <row r="113" spans="1:4" x14ac:dyDescent="0.35">
      <c r="A113" t="s">
        <v>23</v>
      </c>
      <c r="B113" t="s">
        <v>43</v>
      </c>
      <c r="C113" t="s">
        <v>37</v>
      </c>
      <c r="D113">
        <v>60</v>
      </c>
    </row>
    <row r="114" spans="1:4" x14ac:dyDescent="0.35">
      <c r="A114" t="s">
        <v>23</v>
      </c>
      <c r="B114" t="s">
        <v>43</v>
      </c>
      <c r="C114" t="s">
        <v>38</v>
      </c>
      <c r="D114">
        <v>60</v>
      </c>
    </row>
    <row r="115" spans="1:4" x14ac:dyDescent="0.35">
      <c r="A115" t="s">
        <v>23</v>
      </c>
      <c r="B115" t="s">
        <v>43</v>
      </c>
      <c r="C115" t="s">
        <v>39</v>
      </c>
      <c r="D115">
        <v>60</v>
      </c>
    </row>
    <row r="116" spans="1:4" x14ac:dyDescent="0.35">
      <c r="A116" t="s">
        <v>23</v>
      </c>
      <c r="B116" t="s">
        <v>43</v>
      </c>
      <c r="C116" t="s">
        <v>40</v>
      </c>
      <c r="D116">
        <v>60</v>
      </c>
    </row>
    <row r="117" spans="1:4" x14ac:dyDescent="0.35">
      <c r="A117" t="s">
        <v>24</v>
      </c>
      <c r="B117" t="s">
        <v>43</v>
      </c>
      <c r="C117" t="s">
        <v>36</v>
      </c>
      <c r="D117">
        <v>600</v>
      </c>
    </row>
    <row r="118" spans="1:4" x14ac:dyDescent="0.35">
      <c r="A118" t="s">
        <v>24</v>
      </c>
      <c r="B118" t="s">
        <v>43</v>
      </c>
      <c r="C118" t="s">
        <v>37</v>
      </c>
      <c r="D118">
        <v>400</v>
      </c>
    </row>
    <row r="119" spans="1:4" x14ac:dyDescent="0.35">
      <c r="A119" t="s">
        <v>24</v>
      </c>
      <c r="B119" t="s">
        <v>43</v>
      </c>
      <c r="C119" t="s">
        <v>38</v>
      </c>
      <c r="D119">
        <v>0</v>
      </c>
    </row>
    <row r="120" spans="1:4" x14ac:dyDescent="0.35">
      <c r="A120" t="s">
        <v>24</v>
      </c>
      <c r="B120" t="s">
        <v>43</v>
      </c>
      <c r="C120" t="s">
        <v>39</v>
      </c>
      <c r="D120">
        <v>0</v>
      </c>
    </row>
    <row r="121" spans="1:4" x14ac:dyDescent="0.35">
      <c r="A121" t="s">
        <v>24</v>
      </c>
      <c r="B121" t="s">
        <v>43</v>
      </c>
      <c r="C121" t="s">
        <v>40</v>
      </c>
      <c r="D121">
        <v>0</v>
      </c>
    </row>
    <row r="122" spans="1:4" x14ac:dyDescent="0.35">
      <c r="A122" t="s">
        <v>25</v>
      </c>
      <c r="B122" t="s">
        <v>44</v>
      </c>
      <c r="C122" t="s">
        <v>36</v>
      </c>
      <c r="D122">
        <v>0</v>
      </c>
    </row>
    <row r="123" spans="1:4" x14ac:dyDescent="0.35">
      <c r="A123" t="s">
        <v>25</v>
      </c>
      <c r="B123" t="s">
        <v>44</v>
      </c>
      <c r="C123" t="s">
        <v>37</v>
      </c>
      <c r="D123">
        <v>0</v>
      </c>
    </row>
    <row r="124" spans="1:4" x14ac:dyDescent="0.35">
      <c r="A124" t="s">
        <v>25</v>
      </c>
      <c r="B124" t="s">
        <v>44</v>
      </c>
      <c r="C124" t="s">
        <v>38</v>
      </c>
      <c r="D124">
        <v>0</v>
      </c>
    </row>
    <row r="125" spans="1:4" x14ac:dyDescent="0.35">
      <c r="A125" t="s">
        <v>25</v>
      </c>
      <c r="B125" t="s">
        <v>44</v>
      </c>
      <c r="C125" t="s">
        <v>39</v>
      </c>
      <c r="D125">
        <v>0</v>
      </c>
    </row>
    <row r="126" spans="1:4" x14ac:dyDescent="0.35">
      <c r="A126" t="s">
        <v>25</v>
      </c>
      <c r="B126" t="s">
        <v>44</v>
      </c>
      <c r="C126" t="s">
        <v>40</v>
      </c>
      <c r="D126">
        <v>0</v>
      </c>
    </row>
    <row r="127" spans="1:4" x14ac:dyDescent="0.35">
      <c r="A127" t="s">
        <v>26</v>
      </c>
      <c r="B127" t="s">
        <v>44</v>
      </c>
      <c r="C127" t="s">
        <v>36</v>
      </c>
      <c r="D127">
        <v>0</v>
      </c>
    </row>
    <row r="128" spans="1:4" x14ac:dyDescent="0.35">
      <c r="A128" t="s">
        <v>26</v>
      </c>
      <c r="B128" t="s">
        <v>44</v>
      </c>
      <c r="C128" t="s">
        <v>37</v>
      </c>
      <c r="D128">
        <v>0</v>
      </c>
    </row>
    <row r="129" spans="1:4" x14ac:dyDescent="0.35">
      <c r="A129" t="s">
        <v>26</v>
      </c>
      <c r="B129" t="s">
        <v>44</v>
      </c>
      <c r="C129" t="s">
        <v>38</v>
      </c>
      <c r="D129">
        <v>0</v>
      </c>
    </row>
    <row r="130" spans="1:4" x14ac:dyDescent="0.35">
      <c r="A130" t="s">
        <v>26</v>
      </c>
      <c r="B130" t="s">
        <v>44</v>
      </c>
      <c r="C130" t="s">
        <v>39</v>
      </c>
      <c r="D130">
        <v>0</v>
      </c>
    </row>
    <row r="131" spans="1:4" x14ac:dyDescent="0.35">
      <c r="A131" t="s">
        <v>26</v>
      </c>
      <c r="B131" t="s">
        <v>44</v>
      </c>
      <c r="C131" t="s">
        <v>40</v>
      </c>
      <c r="D131">
        <v>0</v>
      </c>
    </row>
    <row r="132" spans="1:4" x14ac:dyDescent="0.35">
      <c r="A132" t="s">
        <v>27</v>
      </c>
      <c r="B132" t="s">
        <v>44</v>
      </c>
      <c r="C132" t="s">
        <v>36</v>
      </c>
      <c r="D132">
        <v>16</v>
      </c>
    </row>
    <row r="133" spans="1:4" x14ac:dyDescent="0.35">
      <c r="A133" t="s">
        <v>27</v>
      </c>
      <c r="B133" t="s">
        <v>44</v>
      </c>
      <c r="C133" t="s">
        <v>37</v>
      </c>
      <c r="D133">
        <v>50</v>
      </c>
    </row>
    <row r="134" spans="1:4" x14ac:dyDescent="0.35">
      <c r="A134" t="s">
        <v>27</v>
      </c>
      <c r="B134" t="s">
        <v>44</v>
      </c>
      <c r="C134" t="s">
        <v>38</v>
      </c>
      <c r="D134">
        <v>20</v>
      </c>
    </row>
    <row r="135" spans="1:4" x14ac:dyDescent="0.35">
      <c r="A135" t="s">
        <v>27</v>
      </c>
      <c r="B135" t="s">
        <v>44</v>
      </c>
      <c r="C135" t="s">
        <v>39</v>
      </c>
      <c r="D135">
        <v>0</v>
      </c>
    </row>
    <row r="136" spans="1:4" x14ac:dyDescent="0.35">
      <c r="A136" t="s">
        <v>27</v>
      </c>
      <c r="B136" t="s">
        <v>44</v>
      </c>
      <c r="C136" t="s">
        <v>40</v>
      </c>
      <c r="D136">
        <v>100</v>
      </c>
    </row>
    <row r="137" spans="1:4" x14ac:dyDescent="0.35">
      <c r="A137" t="s">
        <v>28</v>
      </c>
      <c r="B137" t="s">
        <v>44</v>
      </c>
      <c r="C137" t="s">
        <v>36</v>
      </c>
      <c r="D137">
        <v>70</v>
      </c>
    </row>
    <row r="138" spans="1:4" x14ac:dyDescent="0.35">
      <c r="A138" t="s">
        <v>28</v>
      </c>
      <c r="B138" t="s">
        <v>44</v>
      </c>
      <c r="C138" t="s">
        <v>37</v>
      </c>
      <c r="D138">
        <v>0</v>
      </c>
    </row>
    <row r="139" spans="1:4" x14ac:dyDescent="0.35">
      <c r="A139" t="s">
        <v>28</v>
      </c>
      <c r="B139" t="s">
        <v>44</v>
      </c>
      <c r="C139" t="s">
        <v>38</v>
      </c>
      <c r="D139">
        <v>70</v>
      </c>
    </row>
    <row r="140" spans="1:4" x14ac:dyDescent="0.35">
      <c r="A140" t="s">
        <v>28</v>
      </c>
      <c r="B140" t="s">
        <v>44</v>
      </c>
      <c r="C140" t="s">
        <v>39</v>
      </c>
      <c r="D140">
        <v>0</v>
      </c>
    </row>
    <row r="141" spans="1:4" x14ac:dyDescent="0.35">
      <c r="A141" t="s">
        <v>28</v>
      </c>
      <c r="B141" t="s">
        <v>44</v>
      </c>
      <c r="C141" t="s">
        <v>40</v>
      </c>
      <c r="D141">
        <v>100</v>
      </c>
    </row>
    <row r="142" spans="1:4" x14ac:dyDescent="0.35">
      <c r="A142" t="s">
        <v>29</v>
      </c>
      <c r="B142" t="s">
        <v>44</v>
      </c>
      <c r="C142" t="s">
        <v>36</v>
      </c>
      <c r="D142">
        <v>40</v>
      </c>
    </row>
    <row r="143" spans="1:4" x14ac:dyDescent="0.35">
      <c r="A143" t="s">
        <v>29</v>
      </c>
      <c r="B143" t="s">
        <v>44</v>
      </c>
      <c r="C143" t="s">
        <v>37</v>
      </c>
      <c r="D143">
        <v>0</v>
      </c>
    </row>
    <row r="144" spans="1:4" x14ac:dyDescent="0.35">
      <c r="A144" t="s">
        <v>29</v>
      </c>
      <c r="B144" t="s">
        <v>44</v>
      </c>
      <c r="C144" t="s">
        <v>38</v>
      </c>
      <c r="D144">
        <v>90</v>
      </c>
    </row>
    <row r="145" spans="1:4" x14ac:dyDescent="0.35">
      <c r="A145" t="s">
        <v>29</v>
      </c>
      <c r="B145" t="s">
        <v>44</v>
      </c>
      <c r="C145" t="s">
        <v>39</v>
      </c>
      <c r="D145">
        <v>0</v>
      </c>
    </row>
    <row r="146" spans="1:4" x14ac:dyDescent="0.35">
      <c r="A146" t="s">
        <v>29</v>
      </c>
      <c r="B146" t="s">
        <v>44</v>
      </c>
      <c r="C146" t="s">
        <v>40</v>
      </c>
      <c r="D146">
        <v>1500</v>
      </c>
    </row>
    <row r="147" spans="1:4" x14ac:dyDescent="0.35">
      <c r="A147" t="s">
        <v>30</v>
      </c>
      <c r="B147" t="s">
        <v>44</v>
      </c>
      <c r="C147" t="s">
        <v>36</v>
      </c>
      <c r="D147">
        <v>375</v>
      </c>
    </row>
    <row r="148" spans="1:4" x14ac:dyDescent="0.35">
      <c r="A148" t="s">
        <v>30</v>
      </c>
      <c r="B148" t="s">
        <v>44</v>
      </c>
      <c r="C148" t="s">
        <v>37</v>
      </c>
      <c r="D148">
        <v>0</v>
      </c>
    </row>
    <row r="149" spans="1:4" x14ac:dyDescent="0.35">
      <c r="A149" t="s">
        <v>30</v>
      </c>
      <c r="B149" t="s">
        <v>44</v>
      </c>
      <c r="C149" t="s">
        <v>38</v>
      </c>
      <c r="D149">
        <v>375</v>
      </c>
    </row>
    <row r="150" spans="1:4" x14ac:dyDescent="0.35">
      <c r="A150" t="s">
        <v>30</v>
      </c>
      <c r="B150" t="s">
        <v>44</v>
      </c>
      <c r="C150" t="s">
        <v>39</v>
      </c>
      <c r="D150">
        <v>0</v>
      </c>
    </row>
    <row r="151" spans="1:4" x14ac:dyDescent="0.35">
      <c r="A151" t="s">
        <v>30</v>
      </c>
      <c r="B151" t="s">
        <v>44</v>
      </c>
      <c r="C151" t="s">
        <v>40</v>
      </c>
      <c r="D151">
        <v>1500</v>
      </c>
    </row>
    <row r="152" spans="1:4" x14ac:dyDescent="0.35">
      <c r="A152" t="s">
        <v>31</v>
      </c>
      <c r="B152" t="s">
        <v>44</v>
      </c>
      <c r="C152" t="s">
        <v>36</v>
      </c>
      <c r="D152">
        <v>3000</v>
      </c>
    </row>
    <row r="153" spans="1:4" x14ac:dyDescent="0.35">
      <c r="A153" t="s">
        <v>31</v>
      </c>
      <c r="B153" t="s">
        <v>44</v>
      </c>
      <c r="C153" t="s">
        <v>37</v>
      </c>
      <c r="D153">
        <v>0</v>
      </c>
    </row>
    <row r="154" spans="1:4" x14ac:dyDescent="0.35">
      <c r="A154" t="s">
        <v>31</v>
      </c>
      <c r="B154" t="s">
        <v>44</v>
      </c>
      <c r="C154" t="s">
        <v>38</v>
      </c>
      <c r="D154">
        <v>0</v>
      </c>
    </row>
    <row r="155" spans="1:4" x14ac:dyDescent="0.35">
      <c r="A155" t="s">
        <v>31</v>
      </c>
      <c r="B155" t="s">
        <v>44</v>
      </c>
      <c r="C155" t="s">
        <v>39</v>
      </c>
      <c r="D155">
        <v>0</v>
      </c>
    </row>
    <row r="156" spans="1:4" x14ac:dyDescent="0.35">
      <c r="A156" t="s">
        <v>31</v>
      </c>
      <c r="B156" t="s">
        <v>44</v>
      </c>
      <c r="C156" t="s">
        <v>40</v>
      </c>
      <c r="D156" t="s">
        <v>0</v>
      </c>
    </row>
    <row r="157" spans="1:4" x14ac:dyDescent="0.35">
      <c r="A157" t="s">
        <v>32</v>
      </c>
      <c r="B157" t="s">
        <v>44</v>
      </c>
      <c r="C157" t="s">
        <v>36</v>
      </c>
      <c r="D157">
        <v>1.5</v>
      </c>
    </row>
    <row r="158" spans="1:4" x14ac:dyDescent="0.35">
      <c r="A158" t="s">
        <v>32</v>
      </c>
      <c r="B158" t="s">
        <v>44</v>
      </c>
      <c r="C158" t="s">
        <v>37</v>
      </c>
      <c r="D158">
        <v>5</v>
      </c>
    </row>
    <row r="159" spans="1:4" x14ac:dyDescent="0.35">
      <c r="A159" t="s">
        <v>32</v>
      </c>
      <c r="B159" t="s">
        <v>44</v>
      </c>
      <c r="C159" t="s">
        <v>38</v>
      </c>
      <c r="D159">
        <v>1</v>
      </c>
    </row>
    <row r="160" spans="1:4" x14ac:dyDescent="0.35">
      <c r="A160" t="s">
        <v>32</v>
      </c>
      <c r="B160" t="s">
        <v>44</v>
      </c>
      <c r="C160" t="s">
        <v>39</v>
      </c>
      <c r="D160">
        <v>1</v>
      </c>
    </row>
    <row r="161" spans="1:4" x14ac:dyDescent="0.35">
      <c r="A161" t="s">
        <v>32</v>
      </c>
      <c r="B161" t="s">
        <v>44</v>
      </c>
      <c r="C161" t="s">
        <v>40</v>
      </c>
      <c r="D161">
        <v>5</v>
      </c>
    </row>
    <row r="162" spans="1:4" x14ac:dyDescent="0.35">
      <c r="A162" t="s">
        <v>33</v>
      </c>
      <c r="B162" t="s">
        <v>44</v>
      </c>
      <c r="C162" t="s">
        <v>36</v>
      </c>
      <c r="D162">
        <v>1.5</v>
      </c>
    </row>
    <row r="163" spans="1:4" x14ac:dyDescent="0.35">
      <c r="A163" t="s">
        <v>33</v>
      </c>
      <c r="B163" t="s">
        <v>44</v>
      </c>
      <c r="C163" t="s">
        <v>37</v>
      </c>
      <c r="D163">
        <v>5</v>
      </c>
    </row>
    <row r="164" spans="1:4" x14ac:dyDescent="0.35">
      <c r="A164" t="s">
        <v>33</v>
      </c>
      <c r="B164" t="s">
        <v>44</v>
      </c>
      <c r="C164" t="s">
        <v>38</v>
      </c>
      <c r="D164">
        <v>1.5</v>
      </c>
    </row>
    <row r="165" spans="1:4" x14ac:dyDescent="0.35">
      <c r="A165" t="s">
        <v>33</v>
      </c>
      <c r="B165" t="s">
        <v>44</v>
      </c>
      <c r="C165" t="s">
        <v>39</v>
      </c>
      <c r="D165">
        <v>5</v>
      </c>
    </row>
    <row r="166" spans="1:4" x14ac:dyDescent="0.35">
      <c r="A166" t="s">
        <v>33</v>
      </c>
      <c r="B166" t="s">
        <v>44</v>
      </c>
      <c r="C166" t="s">
        <v>40</v>
      </c>
      <c r="D166">
        <v>5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7A0E6-9D76-465A-ABE6-BD4178EDE25E}">
  <sheetPr codeName="Sheet3"/>
  <dimension ref="B2:C6"/>
  <sheetViews>
    <sheetView showGridLines="0" tabSelected="1" workbookViewId="0">
      <selection activeCell="C28" sqref="C28"/>
    </sheetView>
  </sheetViews>
  <sheetFormatPr defaultRowHeight="14.5" x14ac:dyDescent="0.35"/>
  <cols>
    <col min="2" max="2" width="18.1796875" customWidth="1"/>
    <col min="3" max="3" width="21.453125" bestFit="1" customWidth="1"/>
  </cols>
  <sheetData>
    <row r="2" spans="2:3" x14ac:dyDescent="0.35">
      <c r="C2" s="5" t="s">
        <v>50</v>
      </c>
    </row>
    <row r="3" spans="2:3" x14ac:dyDescent="0.35">
      <c r="B3" t="s">
        <v>45</v>
      </c>
      <c r="C3" s="4"/>
    </row>
    <row r="4" spans="2:3" x14ac:dyDescent="0.35">
      <c r="B4" t="s">
        <v>46</v>
      </c>
      <c r="C4" s="4"/>
    </row>
    <row r="5" spans="2:3" x14ac:dyDescent="0.35">
      <c r="B5" t="s">
        <v>47</v>
      </c>
      <c r="C5" s="4"/>
    </row>
    <row r="6" spans="2:3" x14ac:dyDescent="0.35">
      <c r="B6" s="3" t="s">
        <v>48</v>
      </c>
      <c r="C6" s="3" t="str" cm="1">
        <f t="array" ref="C6">IF(Couleur="","",_xlfn._xlws.FILTER(t_données_2[Valeur],(t_données_2[Couleur]=C3)*(t_données_2[Type ingrédient]=C4)*(t_données_2[Nom de la catégorie]=C5),"pas de données"))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17D3B14-4291-49CE-844E-D8A1285D0307}">
          <x14:formula1>
            <xm:f>_xlfn.ANCHORARRAY(Calculs!$I$2)</xm:f>
          </x14:formula1>
          <xm:sqref>C5</xm:sqref>
        </x14:dataValidation>
        <x14:dataValidation type="list" allowBlank="1" showInputMessage="1" showErrorMessage="1" xr:uid="{30DE0F7B-F6FA-40AC-9B9B-5D7EE5C158EF}">
          <x14:formula1>
            <xm:f>_xlfn.ANCHORARRAY(Calculs!$H$2)</xm:f>
          </x14:formula1>
          <xm:sqref>C4</xm:sqref>
        </x14:dataValidation>
        <x14:dataValidation type="list" allowBlank="1" showInputMessage="1" showErrorMessage="1" xr:uid="{780C27D8-E5B8-47CE-AA39-BF611C0EEBDC}">
          <x14:formula1>
            <xm:f>_xlfn.ANCHORARRAY(Calculs!$G$2)</xm:f>
          </x14:formula1>
          <xm:sqref>C3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D33F6F-C77C-4D66-A160-49FC8569D8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Données</vt:lpstr>
      <vt:lpstr>Calculs</vt:lpstr>
      <vt:lpstr>Recherche</vt:lpstr>
      <vt:lpstr>Couleur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Jean-Eric</cp:lastModifiedBy>
  <dcterms:created xsi:type="dcterms:W3CDTF">2022-08-10T10:26:27Z</dcterms:created>
  <dcterms:modified xsi:type="dcterms:W3CDTF">2022-08-10T22:13:45Z</dcterms:modified>
</cp:coreProperties>
</file>