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2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F4AC54D-C882-4760-83D3-2F0B147ED807}" xr6:coauthVersionLast="48" xr6:coauthVersionMax="48" xr10:uidLastSave="{00000000-0000-0000-0000-000000000000}"/>
  <bookViews>
    <workbookView xWindow="-120" yWindow="-120" windowWidth="24240" windowHeight="13740" xr2:uid="{7D6D69C7-01BF-4318-956B-11880B8840FB}"/>
  </bookViews>
  <sheets>
    <sheet name="Sheet1" sheetId="1" r:id="rId1"/>
  </sheets>
  <definedNames>
    <definedName name="λ_FormuleTexte">_xlfn.LAMBDA(_xlpm.Reference, _xlfn.LET(_xlpm.Ref,_xlpm.Reference, _xlpm.RefRow,ROW(_xlpm.Ref), _xlpm.RefCol,COLUMN(_xlpm.Ref), _xlpm.RefAdd,ADDRESS(_xlpm.RefRow,_xlpm.RefCol,4), _xlpm.NoFormMSG,"Pas de formule", _xlpm.Result,"Formule dans la cellule " &amp; _xlpm.RefAdd &amp; " 👉 " &amp; _xlfn.FORMULATEXT(_xlpm.Ref), _xlpm.Return,_xlfn.IFNA(_xlpm.Result,_xlpm.NoFormMSG), _xlpm.Return))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 a="1"/>
  <c r="L3" i="1" s="1"/>
  <c r="L4" i="1" a="1"/>
  <c r="L4" i="1"/>
  <c r="L5" i="1" a="1"/>
  <c r="L5" i="1" s="1"/>
  <c r="L6" i="1" a="1"/>
  <c r="L6" i="1"/>
  <c r="L2" i="1" a="1"/>
  <c r="L2" i="1" s="1"/>
  <c r="H2" i="1"/>
  <c r="J2" i="1" s="1" a="1"/>
  <c r="J2" i="1" s="1"/>
  <c r="H3" i="1"/>
  <c r="H4" i="1"/>
  <c r="H5" i="1"/>
  <c r="H6" i="1"/>
  <c r="H7" i="1"/>
  <c r="H8" i="1"/>
  <c r="H9" i="1"/>
  <c r="H10" i="1"/>
  <c r="A2" i="1"/>
  <c r="A3" i="1"/>
  <c r="A4" i="1"/>
  <c r="A5" i="1"/>
  <c r="A6" i="1"/>
  <c r="A7" i="1"/>
  <c r="A8" i="1"/>
  <c r="A9" i="1"/>
  <c r="A10" i="1"/>
  <c r="N2" i="1" a="1"/>
  <c r="N10" i="1" a="1"/>
  <c r="N8" i="1" a="1"/>
  <c r="N6" i="1" a="1"/>
  <c r="N4" i="1" a="1"/>
  <c r="N2" i="1" l="1"/>
  <c r="N10" i="1"/>
  <c r="N8" i="1"/>
  <c r="N6" i="1"/>
  <c r="N4" i="1"/>
  <c r="K2" i="1" l="1" a="1"/>
  <c r="K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<sst xmlns="http://schemas.openxmlformats.org/spreadsheetml/2006/main" count="49" uniqueCount="16">
  <si>
    <t>A</t>
  </si>
  <si>
    <t>C</t>
  </si>
  <si>
    <t>D</t>
  </si>
  <si>
    <t>E</t>
  </si>
  <si>
    <t>F</t>
  </si>
  <si>
    <t>G</t>
  </si>
  <si>
    <t>Ligne</t>
  </si>
  <si>
    <t>Accessoires</t>
  </si>
  <si>
    <t>Typologie</t>
  </si>
  <si>
    <t>Lignes</t>
  </si>
  <si>
    <t>Column1</t>
  </si>
  <si>
    <t>Column2</t>
  </si>
  <si>
    <t>Column3</t>
  </si>
  <si>
    <t>Column4</t>
  </si>
  <si>
    <t>Column5</t>
  </si>
  <si>
    <t>Column6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</si>
</sst>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onsolas"/>
      <family val="2"/>
    </font>
    <font>
      <sz val="10"/>
      <color rgb="FF0070C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098193-82DE-4FB3-B8A5-E9D13365F3D2}" name="t_data" displayName="t_data" ref="A1:H10" totalsRowShown="0">
  <autoFilter ref="A1:H10" xr:uid="{1F098193-82DE-4FB3-B8A5-E9D13365F3D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AB1BCEB8-FBA1-4905-81C2-8557A05661DE}" name="Ligne" dataDxfId="1">
      <calculatedColumnFormula>ROW()-ROW(t_data[[#Headers],[Ligne]])</calculatedColumnFormula>
    </tableColumn>
    <tableColumn id="2" xr3:uid="{336DA32F-5416-4866-AFC9-65273ACAD6B6}" name="Column1"/>
    <tableColumn id="3" xr3:uid="{C6980103-28E4-4519-8C7C-698AF58D723B}" name="Column2"/>
    <tableColumn id="4" xr3:uid="{9A917F52-8E01-47CF-919F-28EB1FB04DF5}" name="Column3"/>
    <tableColumn id="5" xr3:uid="{358D1560-A1EF-46D4-962B-CAE36EB00599}" name="Column4"/>
    <tableColumn id="6" xr3:uid="{AC3CCB47-3F7C-4BE5-8BC0-2144F52BFC19}" name="Column5"/>
    <tableColumn id="7" xr3:uid="{22C5617A-E345-4E87-9629-5D49067E2666}" name="Column6"/>
    <tableColumn id="8" xr3:uid="{808A167B-C44F-4893-BE0E-E3CE29B3A2A5}" name="Accessoires" dataDxfId="0">
      <calculatedColumnFormula>_xlfn.TEXTJOIN("-",1,t_data[[#This Row],[Column1]:[Column6]])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95764-BEF4-4A46-B639-774CDBDBA430}">
  <dimension ref="A1:N10"/>
  <sheetViews>
    <sheetView showGridLines="0" tabSelected="1" workbookViewId="0">
      <selection activeCell="H5" sqref="H5"/>
    </sheetView>
  </sheetViews>
  <sheetFormatPr defaultRowHeight="12.75" x14ac:dyDescent="0.2"/>
  <cols>
    <col min="2" max="7" width="10.140625" customWidth="1"/>
    <col min="8" max="8" width="14.140625" customWidth="1"/>
    <col min="10" max="10" width="12" bestFit="1" customWidth="1"/>
    <col min="11" max="11" width="10" bestFit="1" customWidth="1"/>
    <col min="12" max="12" width="7" bestFit="1" customWidth="1"/>
  </cols>
  <sheetData>
    <row r="1" spans="1:14" x14ac:dyDescent="0.2">
      <c r="A1" t="s">
        <v>6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7</v>
      </c>
      <c r="J1" s="1" t="s">
        <v>7</v>
      </c>
      <c r="K1" s="1" t="s">
        <v>8</v>
      </c>
      <c r="L1" s="1" t="s">
        <v>9</v>
      </c>
    </row>
    <row r="2" spans="1:14" x14ac:dyDescent="0.2">
      <c r="A2" s="3">
        <f>ROW()-ROW(t_data[[#Headers],[Ligne]])</f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s="3" t="str">
        <f>_xlfn.TEXTJOIN("-",1,t_data[[#This Row],[Column1]:[Column6]])</f>
        <v>A-C-D-E-F-G</v>
      </c>
      <c r="J2" s="3" t="str" cm="1">
        <f t="array" ref="J2:J6">_xlfn.UNIQUE(t_data[Accessoires])</f>
        <v>A-C-D-E-F-G</v>
      </c>
      <c r="K2" s="3" cm="1">
        <f t="array" ref="K2:K6">_xlfn.SEQUENCE(COUNTA(_xlfn.ANCHORARRAY(J2)))</f>
        <v>1</v>
      </c>
      <c r="L2" t="str" cm="1">
        <f t="array" ref="L2">_xlfn.TEXTJOIN("-",1,_xlfn._xlws.FILTER(t_data[Ligne],t_data[Accessoires]=$J2))</f>
        <v>1-5</v>
      </c>
      <c r="N2" s="2" t="str" cm="1">
        <f t="array" aca="1" ref="N2" ca="1">λ_FormuleTexte(t_data[[#This Row],[Ligne]])</f>
        <v>Formule dans la cellule A2 👉 =ROW()-ROW(t_data[[#Headers];[Ligne]])</v>
      </c>
    </row>
    <row r="3" spans="1:14" x14ac:dyDescent="0.2">
      <c r="A3">
        <f>ROW()-ROW(t_data[[#Headers],[Ligne]])</f>
        <v>2</v>
      </c>
      <c r="B3" t="s">
        <v>0</v>
      </c>
      <c r="D3" t="s">
        <v>2</v>
      </c>
      <c r="F3" t="s">
        <v>4</v>
      </c>
      <c r="G3" t="s">
        <v>5</v>
      </c>
      <c r="H3" t="str">
        <f>_xlfn.TEXTJOIN("-",1,t_data[[#This Row],[Column1]:[Column6]])</f>
        <v>A-D-F-G</v>
      </c>
      <c r="J3" t="str">
        <v>A-D-F-G</v>
      </c>
      <c r="K3">
        <v>2</v>
      </c>
      <c r="L3" t="str" cm="1">
        <f t="array" ref="L3">_xlfn.TEXTJOIN("-",1,_xlfn._xlws.FILTER(t_data[Ligne],t_data[Accessoires]=$J3))</f>
        <v>2-4</v>
      </c>
    </row>
    <row r="4" spans="1:14" x14ac:dyDescent="0.2">
      <c r="A4">
        <f>ROW()-ROW(t_data[[#Headers],[Ligne]])</f>
        <v>3</v>
      </c>
      <c r="B4" t="s">
        <v>0</v>
      </c>
      <c r="C4" t="s">
        <v>1</v>
      </c>
      <c r="H4" t="str">
        <f>_xlfn.TEXTJOIN("-",1,t_data[[#This Row],[Column1]:[Column6]])</f>
        <v>A-C</v>
      </c>
      <c r="J4" t="str">
        <v>A-C</v>
      </c>
      <c r="K4">
        <v>3</v>
      </c>
      <c r="L4" t="str" cm="1">
        <f t="array" ref="L4">_xlfn.TEXTJOIN("-",1,_xlfn._xlws.FILTER(t_data[Ligne],t_data[Accessoires]=$J4))</f>
        <v>3</v>
      </c>
      <c r="N4" s="2" t="str" cm="1">
        <f t="array" aca="1" ref="N4" ca="1">λ_FormuleTexte(t_data[[#This Row],[Accessoires]])</f>
        <v>Formule dans la cellule H4 👉 =TEXTJOIN("-";1;t_data[@[Column1]:[Column6]])</v>
      </c>
    </row>
    <row r="5" spans="1:14" x14ac:dyDescent="0.2">
      <c r="A5">
        <f>ROW()-ROW(t_data[[#Headers],[Ligne]])</f>
        <v>4</v>
      </c>
      <c r="B5" t="s">
        <v>0</v>
      </c>
      <c r="D5" t="s">
        <v>2</v>
      </c>
      <c r="F5" t="s">
        <v>4</v>
      </c>
      <c r="G5" t="s">
        <v>5</v>
      </c>
      <c r="H5" t="str">
        <f>_xlfn.TEXTJOIN("-",1,t_data[[#This Row],[Column1]:[Column6]])</f>
        <v>A-D-F-G</v>
      </c>
      <c r="J5" t="str">
        <v>C-D-E-F</v>
      </c>
      <c r="K5">
        <v>4</v>
      </c>
      <c r="L5" t="str" cm="1">
        <f t="array" ref="L5">_xlfn.TEXTJOIN("-",1,_xlfn._xlws.FILTER(t_data[Ligne],t_data[Accessoires]=$J5))</f>
        <v>6-7</v>
      </c>
    </row>
    <row r="6" spans="1:14" x14ac:dyDescent="0.2">
      <c r="A6">
        <f>ROW()-ROW(t_data[[#Headers],[Ligne]])</f>
        <v>5</v>
      </c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  <c r="H6" t="str">
        <f>_xlfn.TEXTJOIN("-",1,t_data[[#This Row],[Column1]:[Column6]])</f>
        <v>A-C-D-E-F-G</v>
      </c>
      <c r="J6" t="str">
        <v>C-D-E-G</v>
      </c>
      <c r="K6">
        <v>5</v>
      </c>
      <c r="L6" t="str" cm="1">
        <f t="array" ref="L6">_xlfn.TEXTJOIN("-",1,_xlfn._xlws.FILTER(t_data[Ligne],t_data[Accessoires]=$J6))</f>
        <v>8-9</v>
      </c>
      <c r="N6" s="2" t="str" cm="1">
        <f t="array" aca="1" ref="N6" ca="1">λ_FormuleTexte(J2)</f>
        <v>Formule dans la cellule J2 👉 =UNIQUE(t_data[Accessoires])</v>
      </c>
    </row>
    <row r="7" spans="1:14" x14ac:dyDescent="0.2">
      <c r="A7">
        <f>ROW()-ROW(t_data[[#Headers],[Ligne]])</f>
        <v>6</v>
      </c>
      <c r="C7" t="s">
        <v>1</v>
      </c>
      <c r="D7" t="s">
        <v>2</v>
      </c>
      <c r="E7" t="s">
        <v>3</v>
      </c>
      <c r="F7" t="s">
        <v>4</v>
      </c>
      <c r="H7" t="str">
        <f>_xlfn.TEXTJOIN("-",1,t_data[[#This Row],[Column1]:[Column6]])</f>
        <v>C-D-E-F</v>
      </c>
    </row>
    <row r="8" spans="1:14" x14ac:dyDescent="0.2">
      <c r="A8">
        <f>ROW()-ROW(t_data[[#Headers],[Ligne]])</f>
        <v>7</v>
      </c>
      <c r="C8" t="s">
        <v>1</v>
      </c>
      <c r="D8" t="s">
        <v>2</v>
      </c>
      <c r="E8" t="s">
        <v>3</v>
      </c>
      <c r="F8" t="s">
        <v>4</v>
      </c>
      <c r="H8" t="str">
        <f>_xlfn.TEXTJOIN("-",1,t_data[[#This Row],[Column1]:[Column6]])</f>
        <v>C-D-E-F</v>
      </c>
      <c r="N8" s="2" t="str" cm="1">
        <f t="array" aca="1" ref="N8" ca="1">λ_FormuleTexte(K2)</f>
        <v>Formule dans la cellule K2 👉 =SEQUENCE(COUNTA(J2#))</v>
      </c>
    </row>
    <row r="9" spans="1:14" x14ac:dyDescent="0.2">
      <c r="A9">
        <f>ROW()-ROW(t_data[[#Headers],[Ligne]])</f>
        <v>8</v>
      </c>
      <c r="C9" t="s">
        <v>1</v>
      </c>
      <c r="D9" t="s">
        <v>2</v>
      </c>
      <c r="E9" t="s">
        <v>3</v>
      </c>
      <c r="G9" t="s">
        <v>5</v>
      </c>
      <c r="H9" t="str">
        <f>_xlfn.TEXTJOIN("-",1,t_data[[#This Row],[Column1]:[Column6]])</f>
        <v>C-D-E-G</v>
      </c>
    </row>
    <row r="10" spans="1:14" x14ac:dyDescent="0.2">
      <c r="A10">
        <f>ROW()-ROW(t_data[[#Headers],[Ligne]])</f>
        <v>9</v>
      </c>
      <c r="C10" t="s">
        <v>1</v>
      </c>
      <c r="D10" t="s">
        <v>2</v>
      </c>
      <c r="E10" t="s">
        <v>3</v>
      </c>
      <c r="G10" t="s">
        <v>5</v>
      </c>
      <c r="H10" t="str">
        <f>_xlfn.TEXTJOIN("-",1,t_data[[#This Row],[Column1]:[Column6]])</f>
        <v>C-D-E-G</v>
      </c>
      <c r="N10" s="2" t="str" cm="1">
        <f t="array" aca="1" ref="N10" ca="1">λ_FormuleTexte(L2)</f>
        <v>Formule dans la cellule L2 👉 =TEXTJOIN("-";1;FILTER(t_data[Ligne];t_data[Accessoires]=$J2))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2022-05-26T16:07:11Z</dcterms:created>
  <dcterms:modified xsi:type="dcterms:W3CDTF">2022-05-26T17:14:28Z</dcterms:modified>
</cp:coreProperties>
</file>