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46B16AD-5699-48A9-910E-E948C9B042BD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Main" sheetId="1" r:id="rId1"/>
    <sheet name="PT main" sheetId="7" r:id="rId2"/>
    <sheet name="901" sheetId="13" r:id="rId3"/>
    <sheet name="534491" sheetId="12" r:id="rId4"/>
    <sheet name="643102" sheetId="11" r:id="rId5"/>
  </sheets>
  <definedNames>
    <definedName name="_xlnm._FilterDatabase" localSheetId="0" hidden="1">Main!$A$1:$H$39</definedName>
  </definedNames>
  <calcPr calcId="162913"/>
  <pivotCaches>
    <pivotCache cacheId="9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<sst xmlns="http://schemas.openxmlformats.org/spreadsheetml/2006/main" count="167" uniqueCount="28">
  <si>
    <t>Index</t>
  </si>
  <si>
    <t>Nodekey</t>
  </si>
  <si>
    <t>Nodekey_1</t>
  </si>
  <si>
    <t>Proc. type</t>
  </si>
  <si>
    <t>2836-2</t>
  </si>
  <si>
    <t>C07621</t>
  </si>
  <si>
    <t>F</t>
  </si>
  <si>
    <t>E</t>
  </si>
  <si>
    <t>2834-2</t>
  </si>
  <si>
    <t>C07121</t>
  </si>
  <si>
    <t>C07641</t>
  </si>
  <si>
    <t>C07821</t>
  </si>
  <si>
    <t>C08121</t>
  </si>
  <si>
    <t>C08141</t>
  </si>
  <si>
    <t>Description</t>
  </si>
  <si>
    <t>2804-2</t>
  </si>
  <si>
    <t>C07L11</t>
  </si>
  <si>
    <t>C07111</t>
  </si>
  <si>
    <t>C07611</t>
  </si>
  <si>
    <t>MINUT. BLEU</t>
  </si>
  <si>
    <t>MINUT. JAUNE</t>
  </si>
  <si>
    <t>MINUT. NOIR</t>
  </si>
  <si>
    <t>Main_FROST</t>
  </si>
  <si>
    <t>Main_COL</t>
  </si>
  <si>
    <t>Zone</t>
  </si>
  <si>
    <t>Grand Total</t>
  </si>
  <si>
    <t>Nombre</t>
  </si>
  <si>
    <t>(All)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</si>
</sst>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rial"/>
      <family val="2"/>
    </font>
    <font>
      <b/>
      <sz val="9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1" fillId="2" borderId="0" xfId="0" applyFont="1" applyFill="1"/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2">
    <cellStyle name="Normal" xfId="0" builtinId="0"/>
    <cellStyle name="Standard 2" xfId="1" xr:uid="{00000000-0005-0000-0000-000001000000}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fill>
        <patternFill patternType="solid">
          <fgColor indexed="64"/>
          <bgColor theme="0" tint="-0.149998474074526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655.380546759261" missingItemsLimit="0" createdVersion="7" refreshedVersion="7" minRefreshableVersion="3" recordCount="38" xr:uid="{86F1BFF2-5AC1-408B-B0F6-AFDFFD59AA50}">
  <cacheSource type="worksheet">
    <worksheetSource name="t_main"/>
  </cacheSource>
  <cacheFields count="8">
    <cacheField name="Main_FROST" numFmtId="0">
      <sharedItems count="12">
        <s v="C07L11"/>
        <s v="C07611"/>
        <s v="C07641"/>
        <s v="C07821"/>
        <s v="C08141"/>
        <s v="C08121"/>
        <s v="C07111"/>
        <s v="2836-2"/>
        <s v="C07621"/>
        <s v="C07121"/>
        <s v="2804-2"/>
        <s v="2834-2"/>
      </sharedItems>
    </cacheField>
    <cacheField name="Main_COL" numFmtId="0">
      <sharedItems containsSemiMixedTypes="0" containsString="0" containsNumber="1" containsInteger="1" minValue="530745" maxValue="784985"/>
    </cacheField>
    <cacheField name="Index" numFmtId="0">
      <sharedItems containsSemiMixedTypes="0" containsString="0" containsNumber="1" containsInteger="1" minValue="111410" maxValue="596148"/>
    </cacheField>
    <cacheField name="Nodekey" numFmtId="0">
      <sharedItems containsSemiMixedTypes="0" containsString="0" containsNumber="1" containsInteger="1" minValue="7" maxValue="336"/>
    </cacheField>
    <cacheField name="Nodekey_1" numFmtId="0">
      <sharedItems containsSemiMixedTypes="0" containsString="0" containsNumber="1" containsInteger="1" minValue="4" maxValue="335"/>
    </cacheField>
    <cacheField name="Zone" numFmtId="0">
      <sharedItems containsSemiMixedTypes="0" containsString="0" containsNumber="1" containsInteger="1" minValue="901" maxValue="643102" count="3">
        <n v="901"/>
        <n v="643102"/>
        <n v="534491"/>
      </sharedItems>
    </cacheField>
    <cacheField name="Description" numFmtId="0">
      <sharedItems/>
    </cacheField>
    <cacheField name="Proc. typ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8">
  <r>
    <x v="0"/>
    <n v="763745"/>
    <n v="423396"/>
    <n v="336"/>
    <n v="335"/>
    <x v="0"/>
    <s v="MINUT. NOIR"/>
    <s v="E"/>
  </r>
  <r>
    <x v="0"/>
    <n v="763745"/>
    <n v="423924"/>
    <n v="336"/>
    <n v="335"/>
    <x v="0"/>
    <s v="MINUT. NOIR"/>
    <s v="E"/>
  </r>
  <r>
    <x v="1"/>
    <n v="784985"/>
    <n v="520745"/>
    <n v="179"/>
    <n v="178"/>
    <x v="0"/>
    <s v="MINUT. NOIR"/>
    <s v="E"/>
  </r>
  <r>
    <x v="2"/>
    <n v="753820"/>
    <n v="561058"/>
    <n v="170"/>
    <n v="169"/>
    <x v="1"/>
    <s v="MINUT. JAUNE"/>
    <s v="E"/>
  </r>
  <r>
    <x v="2"/>
    <n v="759935"/>
    <n v="561615"/>
    <n v="131"/>
    <n v="130"/>
    <x v="1"/>
    <s v="MINUT. JAUNE"/>
    <s v="E"/>
  </r>
  <r>
    <x v="3"/>
    <n v="642188"/>
    <n v="585528"/>
    <n v="119"/>
    <n v="118"/>
    <x v="1"/>
    <s v="MINUT. JAUNE"/>
    <s v="E"/>
  </r>
  <r>
    <x v="3"/>
    <n v="642188"/>
    <n v="586198"/>
    <n v="119"/>
    <n v="118"/>
    <x v="1"/>
    <s v="MINUT. JAUNE"/>
    <s v="E"/>
  </r>
  <r>
    <x v="3"/>
    <n v="642274"/>
    <n v="586867"/>
    <n v="118"/>
    <n v="117"/>
    <x v="1"/>
    <s v="MINUT. JAUNE"/>
    <s v="E"/>
  </r>
  <r>
    <x v="4"/>
    <n v="728213"/>
    <n v="595526"/>
    <n v="98"/>
    <n v="97"/>
    <x v="2"/>
    <s v="MINUT. BLEU"/>
    <s v="E"/>
  </r>
  <r>
    <x v="4"/>
    <n v="728213"/>
    <n v="596148"/>
    <n v="98"/>
    <n v="97"/>
    <x v="2"/>
    <s v="MINUT. BLEU"/>
    <s v="E"/>
  </r>
  <r>
    <x v="5"/>
    <n v="728164"/>
    <n v="594905"/>
    <n v="97"/>
    <n v="96"/>
    <x v="2"/>
    <s v="MINUT. BLEU"/>
    <s v="E"/>
  </r>
  <r>
    <x v="0"/>
    <n v="763745"/>
    <n v="423395"/>
    <n v="335"/>
    <n v="52"/>
    <x v="0"/>
    <s v="MINUT. NOIR"/>
    <s v="F"/>
  </r>
  <r>
    <x v="0"/>
    <n v="763745"/>
    <n v="423923"/>
    <n v="335"/>
    <n v="52"/>
    <x v="0"/>
    <s v="MINUT. NOIR"/>
    <s v="F"/>
  </r>
  <r>
    <x v="6"/>
    <n v="530745"/>
    <n v="431489"/>
    <n v="30"/>
    <n v="29"/>
    <x v="0"/>
    <s v="MINUT. NOIR"/>
    <s v="E"/>
  </r>
  <r>
    <x v="7"/>
    <n v="692841"/>
    <n v="121825"/>
    <n v="30"/>
    <n v="29"/>
    <x v="1"/>
    <s v="MINUT. JAUNE"/>
    <s v="E"/>
  </r>
  <r>
    <x v="8"/>
    <n v="577963"/>
    <n v="521166"/>
    <n v="26"/>
    <n v="25"/>
    <x v="2"/>
    <s v="MINUT. BLEU"/>
    <s v="E"/>
  </r>
  <r>
    <x v="9"/>
    <n v="569394"/>
    <n v="451566"/>
    <n v="24"/>
    <n v="23"/>
    <x v="1"/>
    <s v="MINUT. JAUNE"/>
    <s v="E"/>
  </r>
  <r>
    <x v="9"/>
    <n v="569394"/>
    <n v="452162"/>
    <n v="24"/>
    <n v="23"/>
    <x v="1"/>
    <s v="MINUT. JAUNE"/>
    <s v="E"/>
  </r>
  <r>
    <x v="2"/>
    <n v="611211"/>
    <n v="557935"/>
    <n v="22"/>
    <n v="21"/>
    <x v="2"/>
    <s v="MINUT. BLEU"/>
    <s v="E"/>
  </r>
  <r>
    <x v="10"/>
    <n v="662126"/>
    <n v="138772"/>
    <n v="20"/>
    <n v="19"/>
    <x v="0"/>
    <s v="MINUT. NOIR"/>
    <s v="E"/>
  </r>
  <r>
    <x v="9"/>
    <n v="569394"/>
    <n v="451560"/>
    <n v="18"/>
    <n v="17"/>
    <x v="2"/>
    <s v="MINUT. BLEU"/>
    <s v="E"/>
  </r>
  <r>
    <x v="11"/>
    <n v="710936"/>
    <n v="134342"/>
    <n v="17"/>
    <n v="16"/>
    <x v="2"/>
    <s v="MINUT. BLEU"/>
    <s v="E"/>
  </r>
  <r>
    <x v="7"/>
    <n v="692841"/>
    <n v="121811"/>
    <n v="16"/>
    <n v="15"/>
    <x v="2"/>
    <s v="MINUT. BLEU"/>
    <s v="E"/>
  </r>
  <r>
    <x v="10"/>
    <n v="662126"/>
    <n v="138771"/>
    <n v="19"/>
    <n v="13"/>
    <x v="0"/>
    <s v="MINUT. NOIR"/>
    <s v="F"/>
  </r>
  <r>
    <x v="6"/>
    <n v="530745"/>
    <n v="431488"/>
    <n v="29"/>
    <n v="13"/>
    <x v="0"/>
    <s v="MINUT. NOIR"/>
    <s v="F"/>
  </r>
  <r>
    <x v="1"/>
    <n v="784985"/>
    <n v="520744"/>
    <n v="178"/>
    <n v="13"/>
    <x v="0"/>
    <s v="MINUT. NOIR"/>
    <s v="F"/>
  </r>
  <r>
    <x v="7"/>
    <n v="627247"/>
    <n v="111411"/>
    <n v="8"/>
    <n v="7"/>
    <x v="2"/>
    <s v="MINUT. BLEU"/>
    <s v="E"/>
  </r>
  <r>
    <x v="8"/>
    <n v="577963"/>
    <n v="521179"/>
    <n v="39"/>
    <n v="6"/>
    <x v="0"/>
    <s v="MINUT. NOIR"/>
    <s v="F"/>
  </r>
  <r>
    <x v="7"/>
    <n v="627247"/>
    <n v="111410"/>
    <n v="7"/>
    <n v="6"/>
    <x v="2"/>
    <s v="MINUT. BLEU"/>
    <s v="F"/>
  </r>
  <r>
    <x v="7"/>
    <n v="692841"/>
    <n v="121810"/>
    <n v="15"/>
    <n v="6"/>
    <x v="2"/>
    <s v="MINUT. BLEU"/>
    <s v="F"/>
  </r>
  <r>
    <x v="9"/>
    <n v="569394"/>
    <n v="451559"/>
    <n v="17"/>
    <n v="6"/>
    <x v="2"/>
    <s v="MINUT. BLEU"/>
    <s v="F"/>
  </r>
  <r>
    <x v="9"/>
    <n v="569394"/>
    <n v="452155"/>
    <n v="17"/>
    <n v="6"/>
    <x v="2"/>
    <s v="MINUT. BLEU"/>
    <s v="F"/>
  </r>
  <r>
    <x v="8"/>
    <n v="577963"/>
    <n v="521165"/>
    <n v="25"/>
    <n v="6"/>
    <x v="2"/>
    <s v="MINUT. BLEU"/>
    <s v="F"/>
  </r>
  <r>
    <x v="8"/>
    <n v="577963"/>
    <n v="521790"/>
    <n v="25"/>
    <n v="6"/>
    <x v="2"/>
    <s v="MINUT. BLEU"/>
    <s v="F"/>
  </r>
  <r>
    <x v="11"/>
    <n v="710936"/>
    <n v="134341"/>
    <n v="16"/>
    <n v="4"/>
    <x v="2"/>
    <s v="MINUT. BLEU"/>
    <s v="F"/>
  </r>
  <r>
    <x v="2"/>
    <n v="611211"/>
    <n v="557934"/>
    <n v="21"/>
    <n v="4"/>
    <x v="2"/>
    <s v="MINUT. BLEU"/>
    <s v="F"/>
  </r>
  <r>
    <x v="4"/>
    <n v="728213"/>
    <n v="595525"/>
    <n v="97"/>
    <n v="4"/>
    <x v="2"/>
    <s v="MINUT. BLEU"/>
    <s v="F"/>
  </r>
  <r>
    <x v="4"/>
    <n v="728213"/>
    <n v="596147"/>
    <n v="97"/>
    <n v="4"/>
    <x v="2"/>
    <s v="MINUT. BLEU"/>
    <s v="F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A01523-DE9E-48DE-8DC6-FB3B1C414708}" name="PivotTable1" cacheId="9" applyNumberFormats="0" applyBorderFormats="0" applyFontFormats="0" applyPatternFormats="0" applyAlignmentFormats="0" applyWidthHeightFormats="1" dataCaption="Values" updatedVersion="7" minRefreshableVersion="3" showDrill="0" useAutoFormatting="1" colGrandTotals="0" itemPrintTitles="1" createdVersion="7" indent="0" compact="0" compactData="0" multipleFieldFilters="0">
  <location ref="A3:B16" firstHeaderRow="1" firstDataRow="1" firstDataCol="1" rowPageCount="1" colPageCount="1"/>
  <pivotFields count="8">
    <pivotField axis="axisRow" dataField="1" compact="0" outline="0" showAll="0" defaultSubtotal="0">
      <items count="12">
        <item x="10"/>
        <item x="11"/>
        <item x="7"/>
        <item x="6"/>
        <item x="9"/>
        <item x="1"/>
        <item x="8"/>
        <item x="2"/>
        <item x="3"/>
        <item x="0"/>
        <item x="5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/>
    <pivotField compact="0" outline="0" showAll="0"/>
    <pivotField compact="0" outline="0" showAll="0"/>
    <pivotField compact="0" outline="0" showAll="0"/>
    <pivotField axis="axisPage" compact="0" outline="0" showAll="0" defaultSubtotal="0">
      <items count="3">
        <item x="0"/>
        <item x="2"/>
        <item x="1"/>
      </items>
    </pivotField>
    <pivotField compact="0" outline="0" showAll="0"/>
    <pivotField compact="0" outline="0" showAll="0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pageFields count="1">
    <pageField fld="5" hier="-1"/>
  </pageFields>
  <dataFields count="1">
    <dataField name="Nombre" fld="0" subtotal="count" baseField="0" baseItem="0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A01523-DE9E-48DE-8DC6-FB3B1C414708}" name="PivotTable3" cacheId="9" applyNumberFormats="0" applyBorderFormats="0" applyFontFormats="0" applyPatternFormats="0" applyAlignmentFormats="0" applyWidthHeightFormats="1" dataCaption="Values" updatedVersion="7" minRefreshableVersion="3" showDrill="0" useAutoFormatting="1" colGrandTotals="0" itemPrintTitles="1" createdVersion="7" indent="0" compact="0" compactData="0" multipleFieldFilters="0">
  <location ref="A3:B9" firstHeaderRow="1" firstDataRow="1" firstDataCol="1" rowPageCount="1" colPageCount="1"/>
  <pivotFields count="8">
    <pivotField axis="axisRow" dataField="1" compact="0" outline="0" showAll="0" defaultSubtotal="0">
      <items count="12">
        <item x="10"/>
        <item x="11"/>
        <item x="7"/>
        <item x="6"/>
        <item x="9"/>
        <item x="1"/>
        <item x="8"/>
        <item x="2"/>
        <item x="3"/>
        <item x="0"/>
        <item x="5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/>
    <pivotField compact="0" outline="0" showAll="0"/>
    <pivotField compact="0" outline="0" showAll="0"/>
    <pivotField compact="0" outline="0" showAll="0"/>
    <pivotField axis="axisPage" compact="0" outline="0" showAll="0" defaultSubtotal="0">
      <items count="3">
        <item x="0"/>
        <item x="2"/>
        <item x="1"/>
      </items>
    </pivotField>
    <pivotField compact="0" outline="0" showAll="0"/>
    <pivotField compact="0" outline="0" showAll="0"/>
  </pivotFields>
  <rowFields count="1">
    <field x="0"/>
  </rowFields>
  <rowItems count="6">
    <i>
      <x/>
    </i>
    <i>
      <x v="3"/>
    </i>
    <i>
      <x v="5"/>
    </i>
    <i>
      <x v="6"/>
    </i>
    <i>
      <x v="9"/>
    </i>
    <i t="grand">
      <x/>
    </i>
  </rowItems>
  <colItems count="1">
    <i/>
  </colItems>
  <pageFields count="1">
    <pageField fld="5" item="0" hier="-1"/>
  </pageFields>
  <dataFields count="1">
    <dataField name="Nombre" fld="0" subtotal="count" baseField="0" baseItem="0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A01523-DE9E-48DE-8DC6-FB3B1C414708}" name="PivotTable2" cacheId="9" applyNumberFormats="0" applyBorderFormats="0" applyFontFormats="0" applyPatternFormats="0" applyAlignmentFormats="0" applyWidthHeightFormats="1" dataCaption="Values" updatedVersion="7" minRefreshableVersion="3" showDrill="0" useAutoFormatting="1" colGrandTotals="0" itemPrintTitles="1" createdVersion="7" indent="0" compact="0" compactData="0" multipleFieldFilters="0">
  <location ref="A3:B11" firstHeaderRow="1" firstDataRow="1" firstDataCol="1" rowPageCount="1" colPageCount="1"/>
  <pivotFields count="8">
    <pivotField axis="axisRow" dataField="1" compact="0" outline="0" showAll="0" defaultSubtotal="0">
      <items count="12">
        <item x="10"/>
        <item x="11"/>
        <item x="7"/>
        <item x="6"/>
        <item x="9"/>
        <item x="1"/>
        <item x="8"/>
        <item x="2"/>
        <item x="3"/>
        <item x="0"/>
        <item x="5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/>
    <pivotField compact="0" outline="0" showAll="0"/>
    <pivotField compact="0" outline="0" showAll="0"/>
    <pivotField compact="0" outline="0" showAll="0"/>
    <pivotField axis="axisPage" compact="0" outline="0" showAll="0" defaultSubtotal="0">
      <items count="3">
        <item x="0"/>
        <item x="2"/>
        <item x="1"/>
      </items>
    </pivotField>
    <pivotField compact="0" outline="0" showAll="0"/>
    <pivotField compact="0" outline="0" showAll="0"/>
  </pivotFields>
  <rowFields count="1">
    <field x="0"/>
  </rowFields>
  <rowItems count="8">
    <i>
      <x v="1"/>
    </i>
    <i>
      <x v="2"/>
    </i>
    <i>
      <x v="4"/>
    </i>
    <i>
      <x v="6"/>
    </i>
    <i>
      <x v="7"/>
    </i>
    <i>
      <x v="10"/>
    </i>
    <i>
      <x v="11"/>
    </i>
    <i t="grand">
      <x/>
    </i>
  </rowItems>
  <colItems count="1">
    <i/>
  </colItems>
  <pageFields count="1">
    <pageField fld="5" item="1" hier="-1"/>
  </pageFields>
  <dataFields count="1">
    <dataField name="Nombre" fld="0" subtotal="count" baseField="0" baseItem="0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A01523-DE9E-48DE-8DC6-FB3B1C414708}" name="PivotTable1" cacheId="9" applyNumberFormats="0" applyBorderFormats="0" applyFontFormats="0" applyPatternFormats="0" applyAlignmentFormats="0" applyWidthHeightFormats="1" dataCaption="Values" updatedVersion="7" minRefreshableVersion="3" showDrill="0" useAutoFormatting="1" colGrandTotals="0" itemPrintTitles="1" createdVersion="7" indent="0" compact="0" compactData="0" multipleFieldFilters="0">
  <location ref="A3:B8" firstHeaderRow="1" firstDataRow="1" firstDataCol="1" rowPageCount="1" colPageCount="1"/>
  <pivotFields count="8">
    <pivotField axis="axisRow" dataField="1" compact="0" outline="0" showAll="0" defaultSubtotal="0">
      <items count="12">
        <item x="10"/>
        <item x="11"/>
        <item x="7"/>
        <item x="6"/>
        <item x="9"/>
        <item x="1"/>
        <item x="8"/>
        <item x="2"/>
        <item x="3"/>
        <item x="0"/>
        <item x="5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/>
    <pivotField compact="0" outline="0" showAll="0"/>
    <pivotField compact="0" outline="0" showAll="0"/>
    <pivotField compact="0" outline="0" showAll="0"/>
    <pivotField axis="axisPage" compact="0" outline="0" showAll="0" defaultSubtotal="0">
      <items count="3">
        <item x="0"/>
        <item x="2"/>
        <item x="1"/>
      </items>
    </pivotField>
    <pivotField compact="0" outline="0" showAll="0"/>
    <pivotField compact="0" outline="0" showAll="0"/>
  </pivotFields>
  <rowFields count="1">
    <field x="0"/>
  </rowFields>
  <rowItems count="5">
    <i>
      <x v="2"/>
    </i>
    <i>
      <x v="4"/>
    </i>
    <i>
      <x v="7"/>
    </i>
    <i>
      <x v="8"/>
    </i>
    <i t="grand">
      <x/>
    </i>
  </rowItems>
  <colItems count="1">
    <i/>
  </colItems>
  <pageFields count="1">
    <pageField fld="5" item="2" hier="-1"/>
  </pageFields>
  <dataFields count="1">
    <dataField name="Nombre" fld="0" subtotal="count" baseField="0" baseItem="0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0BE686-A41A-49A1-B8E3-3AD62E938539}" name="t_main" displayName="t_main" ref="A1:H39" totalsRowShown="0" headerRowDxfId="0">
  <autoFilter ref="A1:H39" xr:uid="{00000000-0009-0000-0000-000000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CE975E88-F76A-4027-A2F3-9DD4EB1CFCC7}" name="Main_FROST"/>
    <tableColumn id="2" xr3:uid="{F7338135-234B-4FCE-91D0-9D5097E1FEF6}" name="Main_COL"/>
    <tableColumn id="3" xr3:uid="{54CB75D9-E35D-498E-B6A8-975A3690A4D9}" name="Index"/>
    <tableColumn id="4" xr3:uid="{4618510E-97E2-4AA7-A034-56D6DCAA47F6}" name="Nodekey"/>
    <tableColumn id="5" xr3:uid="{BB18969D-1BC8-4F18-A5BF-62131D00F83D}" name="Nodekey_1"/>
    <tableColumn id="6" xr3:uid="{7A68647F-DA91-4B9C-B904-B9920E906680}" name="Zone"/>
    <tableColumn id="7" xr3:uid="{7F694526-8CCE-42FB-B974-55362FCA4E43}" name="Description"/>
    <tableColumn id="8" xr3:uid="{088398BF-EE6A-4B03-A421-8251767A2A95}" name="Proc. type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9"/>
  <sheetViews>
    <sheetView showGridLines="0" tabSelected="1" workbookViewId="0">
      <selection activeCell="C20" sqref="C20"/>
    </sheetView>
  </sheetViews>
  <sheetFormatPr defaultColWidth="11.42578125" defaultRowHeight="12.75" x14ac:dyDescent="0.2"/>
  <cols>
    <col min="1" max="1" width="13.5703125" bestFit="1" customWidth="1"/>
    <col min="2" max="2" width="11.5703125" bestFit="1" customWidth="1"/>
    <col min="3" max="3" width="7.7109375" bestFit="1" customWidth="1"/>
    <col min="4" max="4" width="10.28515625" bestFit="1" customWidth="1"/>
    <col min="5" max="5" width="12.28515625" bestFit="1" customWidth="1"/>
    <col min="6" max="6" width="8.42578125" customWidth="1"/>
    <col min="7" max="7" width="13.7109375" bestFit="1" customWidth="1"/>
  </cols>
  <sheetData>
    <row r="1" spans="1:8" x14ac:dyDescent="0.2">
      <c r="A1" s="1" t="s">
        <v>22</v>
      </c>
      <c r="B1" s="1" t="s">
        <v>23</v>
      </c>
      <c r="C1" s="1" t="s">
        <v>0</v>
      </c>
      <c r="D1" s="1" t="s">
        <v>1</v>
      </c>
      <c r="E1" s="1" t="s">
        <v>2</v>
      </c>
      <c r="F1" s="1" t="s">
        <v>24</v>
      </c>
      <c r="G1" s="1" t="s">
        <v>14</v>
      </c>
      <c r="H1" s="1" t="s">
        <v>3</v>
      </c>
    </row>
    <row r="2" spans="1:8" x14ac:dyDescent="0.2">
      <c r="A2" s="3" t="s">
        <v>16</v>
      </c>
      <c r="B2" s="3">
        <v>763745</v>
      </c>
      <c r="C2" s="3">
        <v>423396</v>
      </c>
      <c r="D2" s="3">
        <v>336</v>
      </c>
      <c r="E2" s="3">
        <v>335</v>
      </c>
      <c r="F2" s="3">
        <v>901</v>
      </c>
      <c r="G2" t="s">
        <v>21</v>
      </c>
      <c r="H2" s="3" t="s">
        <v>7</v>
      </c>
    </row>
    <row r="3" spans="1:8" x14ac:dyDescent="0.2">
      <c r="A3" s="3" t="s">
        <v>16</v>
      </c>
      <c r="B3" s="3">
        <v>763745</v>
      </c>
      <c r="C3" s="3">
        <v>423924</v>
      </c>
      <c r="D3" s="3">
        <v>336</v>
      </c>
      <c r="E3" s="3">
        <v>335</v>
      </c>
      <c r="F3" s="3">
        <v>901</v>
      </c>
      <c r="G3" s="2" t="s">
        <v>21</v>
      </c>
      <c r="H3" s="3" t="s">
        <v>7</v>
      </c>
    </row>
    <row r="4" spans="1:8" x14ac:dyDescent="0.2">
      <c r="A4" s="3" t="s">
        <v>18</v>
      </c>
      <c r="B4" s="3">
        <v>784985</v>
      </c>
      <c r="C4" s="3">
        <v>520745</v>
      </c>
      <c r="D4" s="3">
        <v>179</v>
      </c>
      <c r="E4" s="3">
        <v>178</v>
      </c>
      <c r="F4" s="3">
        <v>901</v>
      </c>
      <c r="G4" s="2" t="s">
        <v>21</v>
      </c>
      <c r="H4" s="3" t="s">
        <v>7</v>
      </c>
    </row>
    <row r="5" spans="1:8" x14ac:dyDescent="0.2">
      <c r="A5" s="3" t="s">
        <v>10</v>
      </c>
      <c r="B5" s="3">
        <v>753820</v>
      </c>
      <c r="C5" s="3">
        <v>561058</v>
      </c>
      <c r="D5" s="3">
        <v>170</v>
      </c>
      <c r="E5" s="3">
        <v>169</v>
      </c>
      <c r="F5" s="3">
        <v>643102</v>
      </c>
      <c r="G5" s="2" t="s">
        <v>20</v>
      </c>
      <c r="H5" s="3" t="s">
        <v>7</v>
      </c>
    </row>
    <row r="6" spans="1:8" x14ac:dyDescent="0.2">
      <c r="A6" s="3" t="s">
        <v>10</v>
      </c>
      <c r="B6" s="3">
        <v>759935</v>
      </c>
      <c r="C6" s="3">
        <v>561615</v>
      </c>
      <c r="D6" s="3">
        <v>131</v>
      </c>
      <c r="E6" s="3">
        <v>130</v>
      </c>
      <c r="F6" s="3">
        <v>643102</v>
      </c>
      <c r="G6" s="2" t="s">
        <v>20</v>
      </c>
      <c r="H6" s="3" t="s">
        <v>7</v>
      </c>
    </row>
    <row r="7" spans="1:8" x14ac:dyDescent="0.2">
      <c r="A7" s="3" t="s">
        <v>11</v>
      </c>
      <c r="B7" s="3">
        <v>642188</v>
      </c>
      <c r="C7" s="3">
        <v>585528</v>
      </c>
      <c r="D7" s="3">
        <v>119</v>
      </c>
      <c r="E7" s="3">
        <v>118</v>
      </c>
      <c r="F7" s="3">
        <v>643102</v>
      </c>
      <c r="G7" s="2" t="s">
        <v>20</v>
      </c>
      <c r="H7" s="3" t="s">
        <v>7</v>
      </c>
    </row>
    <row r="8" spans="1:8" x14ac:dyDescent="0.2">
      <c r="A8" s="3" t="s">
        <v>11</v>
      </c>
      <c r="B8" s="3">
        <v>642188</v>
      </c>
      <c r="C8" s="3">
        <v>586198</v>
      </c>
      <c r="D8" s="3">
        <v>119</v>
      </c>
      <c r="E8" s="3">
        <v>118</v>
      </c>
      <c r="F8" s="3">
        <v>643102</v>
      </c>
      <c r="G8" s="2" t="s">
        <v>20</v>
      </c>
      <c r="H8" s="3" t="s">
        <v>7</v>
      </c>
    </row>
    <row r="9" spans="1:8" x14ac:dyDescent="0.2">
      <c r="A9" s="3" t="s">
        <v>11</v>
      </c>
      <c r="B9" s="3">
        <v>642274</v>
      </c>
      <c r="C9" s="3">
        <v>586867</v>
      </c>
      <c r="D9" s="3">
        <v>118</v>
      </c>
      <c r="E9" s="3">
        <v>117</v>
      </c>
      <c r="F9" s="3">
        <v>643102</v>
      </c>
      <c r="G9" s="2" t="s">
        <v>20</v>
      </c>
      <c r="H9" s="3" t="s">
        <v>7</v>
      </c>
    </row>
    <row r="10" spans="1:8" x14ac:dyDescent="0.2">
      <c r="A10" s="2" t="s">
        <v>13</v>
      </c>
      <c r="B10" s="2">
        <v>728213</v>
      </c>
      <c r="C10" s="2">
        <v>595526</v>
      </c>
      <c r="D10" s="2">
        <v>98</v>
      </c>
      <c r="E10" s="2">
        <v>97</v>
      </c>
      <c r="F10" s="2">
        <v>534491</v>
      </c>
      <c r="G10" s="2" t="s">
        <v>19</v>
      </c>
      <c r="H10" s="2" t="s">
        <v>7</v>
      </c>
    </row>
    <row r="11" spans="1:8" x14ac:dyDescent="0.2">
      <c r="A11" s="2" t="s">
        <v>13</v>
      </c>
      <c r="B11" s="2">
        <v>728213</v>
      </c>
      <c r="C11" s="2">
        <v>596148</v>
      </c>
      <c r="D11" s="2">
        <v>98</v>
      </c>
      <c r="E11" s="2">
        <v>97</v>
      </c>
      <c r="F11" s="2">
        <v>534491</v>
      </c>
      <c r="G11" s="2" t="s">
        <v>19</v>
      </c>
      <c r="H11" s="2" t="s">
        <v>7</v>
      </c>
    </row>
    <row r="12" spans="1:8" x14ac:dyDescent="0.2">
      <c r="A12" s="2" t="s">
        <v>12</v>
      </c>
      <c r="B12" s="2">
        <v>728164</v>
      </c>
      <c r="C12" s="2">
        <v>594905</v>
      </c>
      <c r="D12" s="2">
        <v>97</v>
      </c>
      <c r="E12" s="2">
        <v>96</v>
      </c>
      <c r="F12" s="2">
        <v>534491</v>
      </c>
      <c r="G12" s="2" t="s">
        <v>19</v>
      </c>
      <c r="H12" s="2" t="s">
        <v>7</v>
      </c>
    </row>
    <row r="13" spans="1:8" x14ac:dyDescent="0.2">
      <c r="A13" s="3" t="s">
        <v>16</v>
      </c>
      <c r="B13" s="3">
        <v>763745</v>
      </c>
      <c r="C13" s="3">
        <v>423395</v>
      </c>
      <c r="D13" s="3">
        <v>335</v>
      </c>
      <c r="E13" s="3">
        <v>52</v>
      </c>
      <c r="F13" s="3">
        <v>901</v>
      </c>
      <c r="G13" s="2" t="s">
        <v>21</v>
      </c>
      <c r="H13" s="3" t="s">
        <v>6</v>
      </c>
    </row>
    <row r="14" spans="1:8" x14ac:dyDescent="0.2">
      <c r="A14" s="3" t="s">
        <v>16</v>
      </c>
      <c r="B14" s="3">
        <v>763745</v>
      </c>
      <c r="C14" s="3">
        <v>423923</v>
      </c>
      <c r="D14" s="3">
        <v>335</v>
      </c>
      <c r="E14" s="3">
        <v>52</v>
      </c>
      <c r="F14" s="3">
        <v>901</v>
      </c>
      <c r="G14" s="2" t="s">
        <v>21</v>
      </c>
      <c r="H14" s="3" t="s">
        <v>6</v>
      </c>
    </row>
    <row r="15" spans="1:8" x14ac:dyDescent="0.2">
      <c r="A15" s="3" t="s">
        <v>17</v>
      </c>
      <c r="B15" s="3">
        <v>530745</v>
      </c>
      <c r="C15" s="3">
        <v>431489</v>
      </c>
      <c r="D15" s="3">
        <v>30</v>
      </c>
      <c r="E15" s="3">
        <v>29</v>
      </c>
      <c r="F15" s="3">
        <v>901</v>
      </c>
      <c r="G15" s="2" t="s">
        <v>21</v>
      </c>
      <c r="H15" s="3" t="s">
        <v>7</v>
      </c>
    </row>
    <row r="16" spans="1:8" x14ac:dyDescent="0.2">
      <c r="A16" t="s">
        <v>4</v>
      </c>
      <c r="B16">
        <v>692841</v>
      </c>
      <c r="C16">
        <v>121825</v>
      </c>
      <c r="D16">
        <v>30</v>
      </c>
      <c r="E16">
        <v>29</v>
      </c>
      <c r="F16">
        <v>643102</v>
      </c>
      <c r="G16" s="2" t="s">
        <v>20</v>
      </c>
      <c r="H16" t="s">
        <v>7</v>
      </c>
    </row>
    <row r="17" spans="1:8" x14ac:dyDescent="0.2">
      <c r="A17" t="s">
        <v>5</v>
      </c>
      <c r="B17">
        <v>577963</v>
      </c>
      <c r="C17">
        <v>521166</v>
      </c>
      <c r="D17">
        <v>26</v>
      </c>
      <c r="E17">
        <v>25</v>
      </c>
      <c r="F17">
        <v>534491</v>
      </c>
      <c r="G17" s="2" t="s">
        <v>19</v>
      </c>
      <c r="H17" t="s">
        <v>7</v>
      </c>
    </row>
    <row r="18" spans="1:8" x14ac:dyDescent="0.2">
      <c r="A18" s="2" t="s">
        <v>9</v>
      </c>
      <c r="B18" s="2">
        <v>569394</v>
      </c>
      <c r="C18" s="2">
        <v>451566</v>
      </c>
      <c r="D18" s="2">
        <v>24</v>
      </c>
      <c r="E18" s="2">
        <v>23</v>
      </c>
      <c r="F18" s="2">
        <v>643102</v>
      </c>
      <c r="G18" s="2" t="s">
        <v>20</v>
      </c>
      <c r="H18" s="2" t="s">
        <v>7</v>
      </c>
    </row>
    <row r="19" spans="1:8" x14ac:dyDescent="0.2">
      <c r="A19" s="2" t="s">
        <v>9</v>
      </c>
      <c r="B19" s="2">
        <v>569394</v>
      </c>
      <c r="C19" s="2">
        <v>452162</v>
      </c>
      <c r="D19" s="2">
        <v>24</v>
      </c>
      <c r="E19" s="2">
        <v>23</v>
      </c>
      <c r="F19" s="2">
        <v>643102</v>
      </c>
      <c r="G19" s="2" t="s">
        <v>20</v>
      </c>
      <c r="H19" s="2" t="s">
        <v>7</v>
      </c>
    </row>
    <row r="20" spans="1:8" x14ac:dyDescent="0.2">
      <c r="A20" s="2" t="s">
        <v>10</v>
      </c>
      <c r="B20" s="2">
        <v>611211</v>
      </c>
      <c r="C20" s="2">
        <v>557935</v>
      </c>
      <c r="D20" s="2">
        <v>22</v>
      </c>
      <c r="E20" s="2">
        <v>21</v>
      </c>
      <c r="F20" s="2">
        <v>534491</v>
      </c>
      <c r="G20" s="2" t="s">
        <v>19</v>
      </c>
      <c r="H20" s="2" t="s">
        <v>7</v>
      </c>
    </row>
    <row r="21" spans="1:8" x14ac:dyDescent="0.2">
      <c r="A21" s="3" t="s">
        <v>15</v>
      </c>
      <c r="B21" s="3">
        <v>662126</v>
      </c>
      <c r="C21" s="3">
        <v>138772</v>
      </c>
      <c r="D21" s="3">
        <v>20</v>
      </c>
      <c r="E21" s="3">
        <v>19</v>
      </c>
      <c r="F21" s="3">
        <v>901</v>
      </c>
      <c r="G21" s="2" t="s">
        <v>21</v>
      </c>
      <c r="H21" s="3" t="s">
        <v>7</v>
      </c>
    </row>
    <row r="22" spans="1:8" x14ac:dyDescent="0.2">
      <c r="A22" t="s">
        <v>9</v>
      </c>
      <c r="B22">
        <v>569394</v>
      </c>
      <c r="C22">
        <v>451560</v>
      </c>
      <c r="D22">
        <v>18</v>
      </c>
      <c r="E22">
        <v>17</v>
      </c>
      <c r="F22">
        <v>534491</v>
      </c>
      <c r="G22" s="2" t="s">
        <v>19</v>
      </c>
      <c r="H22" t="s">
        <v>7</v>
      </c>
    </row>
    <row r="23" spans="1:8" x14ac:dyDescent="0.2">
      <c r="A23" s="2" t="s">
        <v>8</v>
      </c>
      <c r="B23" s="2">
        <v>710936</v>
      </c>
      <c r="C23" s="2">
        <v>134342</v>
      </c>
      <c r="D23" s="2">
        <v>17</v>
      </c>
      <c r="E23" s="2">
        <v>16</v>
      </c>
      <c r="F23" s="2">
        <v>534491</v>
      </c>
      <c r="G23" s="2" t="s">
        <v>19</v>
      </c>
      <c r="H23" s="2" t="s">
        <v>7</v>
      </c>
    </row>
    <row r="24" spans="1:8" x14ac:dyDescent="0.2">
      <c r="A24" s="2" t="s">
        <v>4</v>
      </c>
      <c r="B24" s="2">
        <v>692841</v>
      </c>
      <c r="C24" s="2">
        <v>121811</v>
      </c>
      <c r="D24" s="2">
        <v>16</v>
      </c>
      <c r="E24" s="2">
        <v>15</v>
      </c>
      <c r="F24" s="2">
        <v>534491</v>
      </c>
      <c r="G24" s="2" t="s">
        <v>19</v>
      </c>
      <c r="H24" s="2" t="s">
        <v>7</v>
      </c>
    </row>
    <row r="25" spans="1:8" x14ac:dyDescent="0.2">
      <c r="A25" s="3" t="s">
        <v>15</v>
      </c>
      <c r="B25" s="3">
        <v>662126</v>
      </c>
      <c r="C25" s="3">
        <v>138771</v>
      </c>
      <c r="D25" s="3">
        <v>19</v>
      </c>
      <c r="E25" s="3">
        <v>13</v>
      </c>
      <c r="F25" s="3">
        <v>901</v>
      </c>
      <c r="G25" s="2" t="s">
        <v>21</v>
      </c>
      <c r="H25" s="3" t="s">
        <v>6</v>
      </c>
    </row>
    <row r="26" spans="1:8" x14ac:dyDescent="0.2">
      <c r="A26" s="3" t="s">
        <v>17</v>
      </c>
      <c r="B26" s="3">
        <v>530745</v>
      </c>
      <c r="C26" s="3">
        <v>431488</v>
      </c>
      <c r="D26" s="3">
        <v>29</v>
      </c>
      <c r="E26" s="3">
        <v>13</v>
      </c>
      <c r="F26" s="3">
        <v>901</v>
      </c>
      <c r="G26" s="2" t="s">
        <v>21</v>
      </c>
      <c r="H26" s="3" t="s">
        <v>6</v>
      </c>
    </row>
    <row r="27" spans="1:8" x14ac:dyDescent="0.2">
      <c r="A27" s="3" t="s">
        <v>18</v>
      </c>
      <c r="B27" s="3">
        <v>784985</v>
      </c>
      <c r="C27" s="3">
        <v>520744</v>
      </c>
      <c r="D27" s="3">
        <v>178</v>
      </c>
      <c r="E27" s="3">
        <v>13</v>
      </c>
      <c r="F27" s="3">
        <v>901</v>
      </c>
      <c r="G27" s="2" t="s">
        <v>21</v>
      </c>
      <c r="H27" s="3" t="s">
        <v>6</v>
      </c>
    </row>
    <row r="28" spans="1:8" x14ac:dyDescent="0.2">
      <c r="A28" s="2" t="s">
        <v>4</v>
      </c>
      <c r="B28" s="2">
        <v>627247</v>
      </c>
      <c r="C28" s="2">
        <v>111411</v>
      </c>
      <c r="D28" s="2">
        <v>8</v>
      </c>
      <c r="E28" s="2">
        <v>7</v>
      </c>
      <c r="F28" s="2">
        <v>534491</v>
      </c>
      <c r="G28" s="2" t="s">
        <v>19</v>
      </c>
      <c r="H28" s="2" t="s">
        <v>7</v>
      </c>
    </row>
    <row r="29" spans="1:8" x14ac:dyDescent="0.2">
      <c r="A29" s="3" t="s">
        <v>5</v>
      </c>
      <c r="B29" s="3">
        <v>577963</v>
      </c>
      <c r="C29" s="3">
        <v>521179</v>
      </c>
      <c r="D29" s="3">
        <v>39</v>
      </c>
      <c r="E29" s="3">
        <v>6</v>
      </c>
      <c r="F29" s="3">
        <v>901</v>
      </c>
      <c r="G29" s="2" t="s">
        <v>21</v>
      </c>
      <c r="H29" s="3" t="s">
        <v>6</v>
      </c>
    </row>
    <row r="30" spans="1:8" x14ac:dyDescent="0.2">
      <c r="A30" s="2" t="s">
        <v>4</v>
      </c>
      <c r="B30" s="2">
        <v>627247</v>
      </c>
      <c r="C30" s="2">
        <v>111410</v>
      </c>
      <c r="D30" s="2">
        <v>7</v>
      </c>
      <c r="E30" s="2">
        <v>6</v>
      </c>
      <c r="F30" s="2">
        <v>534491</v>
      </c>
      <c r="G30" s="2" t="s">
        <v>19</v>
      </c>
      <c r="H30" s="2" t="s">
        <v>6</v>
      </c>
    </row>
    <row r="31" spans="1:8" x14ac:dyDescent="0.2">
      <c r="A31" s="2" t="s">
        <v>4</v>
      </c>
      <c r="B31" s="2">
        <v>692841</v>
      </c>
      <c r="C31" s="2">
        <v>121810</v>
      </c>
      <c r="D31" s="2">
        <v>15</v>
      </c>
      <c r="E31" s="2">
        <v>6</v>
      </c>
      <c r="F31" s="2">
        <v>534491</v>
      </c>
      <c r="G31" s="2" t="s">
        <v>19</v>
      </c>
      <c r="H31" s="2" t="s">
        <v>6</v>
      </c>
    </row>
    <row r="32" spans="1:8" x14ac:dyDescent="0.2">
      <c r="A32" s="2" t="s">
        <v>9</v>
      </c>
      <c r="B32" s="2">
        <v>569394</v>
      </c>
      <c r="C32" s="2">
        <v>451559</v>
      </c>
      <c r="D32" s="2">
        <v>17</v>
      </c>
      <c r="E32" s="2">
        <v>6</v>
      </c>
      <c r="F32" s="2">
        <v>534491</v>
      </c>
      <c r="G32" s="2" t="s">
        <v>19</v>
      </c>
      <c r="H32" s="2" t="s">
        <v>6</v>
      </c>
    </row>
    <row r="33" spans="1:8" x14ac:dyDescent="0.2">
      <c r="A33" s="2" t="s">
        <v>9</v>
      </c>
      <c r="B33" s="2">
        <v>569394</v>
      </c>
      <c r="C33" s="2">
        <v>452155</v>
      </c>
      <c r="D33" s="2">
        <v>17</v>
      </c>
      <c r="E33" s="2">
        <v>6</v>
      </c>
      <c r="F33" s="2">
        <v>534491</v>
      </c>
      <c r="G33" s="2" t="s">
        <v>19</v>
      </c>
      <c r="H33" s="2" t="s">
        <v>6</v>
      </c>
    </row>
    <row r="34" spans="1:8" x14ac:dyDescent="0.2">
      <c r="A34" s="2" t="s">
        <v>5</v>
      </c>
      <c r="B34" s="2">
        <v>577963</v>
      </c>
      <c r="C34" s="2">
        <v>521165</v>
      </c>
      <c r="D34" s="2">
        <v>25</v>
      </c>
      <c r="E34" s="2">
        <v>6</v>
      </c>
      <c r="F34" s="2">
        <v>534491</v>
      </c>
      <c r="G34" s="2" t="s">
        <v>19</v>
      </c>
      <c r="H34" s="2" t="s">
        <v>6</v>
      </c>
    </row>
    <row r="35" spans="1:8" x14ac:dyDescent="0.2">
      <c r="A35" s="2" t="s">
        <v>5</v>
      </c>
      <c r="B35" s="2">
        <v>577963</v>
      </c>
      <c r="C35" s="2">
        <v>521790</v>
      </c>
      <c r="D35" s="2">
        <v>25</v>
      </c>
      <c r="E35" s="2">
        <v>6</v>
      </c>
      <c r="F35" s="2">
        <v>534491</v>
      </c>
      <c r="G35" s="2" t="s">
        <v>19</v>
      </c>
      <c r="H35" s="2" t="s">
        <v>6</v>
      </c>
    </row>
    <row r="36" spans="1:8" x14ac:dyDescent="0.2">
      <c r="A36" s="2" t="s">
        <v>8</v>
      </c>
      <c r="B36" s="2">
        <v>710936</v>
      </c>
      <c r="C36" s="2">
        <v>134341</v>
      </c>
      <c r="D36" s="2">
        <v>16</v>
      </c>
      <c r="E36" s="2">
        <v>4</v>
      </c>
      <c r="F36" s="2">
        <v>534491</v>
      </c>
      <c r="G36" s="2" t="s">
        <v>19</v>
      </c>
      <c r="H36" s="2" t="s">
        <v>6</v>
      </c>
    </row>
    <row r="37" spans="1:8" x14ac:dyDescent="0.2">
      <c r="A37" s="2" t="s">
        <v>10</v>
      </c>
      <c r="B37" s="2">
        <v>611211</v>
      </c>
      <c r="C37" s="2">
        <v>557934</v>
      </c>
      <c r="D37" s="2">
        <v>21</v>
      </c>
      <c r="E37" s="2">
        <v>4</v>
      </c>
      <c r="F37" s="2">
        <v>534491</v>
      </c>
      <c r="G37" s="2" t="s">
        <v>19</v>
      </c>
      <c r="H37" s="2" t="s">
        <v>6</v>
      </c>
    </row>
    <row r="38" spans="1:8" x14ac:dyDescent="0.2">
      <c r="A38" s="2" t="s">
        <v>13</v>
      </c>
      <c r="B38" s="2">
        <v>728213</v>
      </c>
      <c r="C38" s="2">
        <v>595525</v>
      </c>
      <c r="D38" s="2">
        <v>97</v>
      </c>
      <c r="E38" s="2">
        <v>4</v>
      </c>
      <c r="F38" s="2">
        <v>534491</v>
      </c>
      <c r="G38" s="2" t="s">
        <v>19</v>
      </c>
      <c r="H38" s="2" t="s">
        <v>6</v>
      </c>
    </row>
    <row r="39" spans="1:8" x14ac:dyDescent="0.2">
      <c r="A39" s="2" t="s">
        <v>13</v>
      </c>
      <c r="B39" s="2">
        <v>728213</v>
      </c>
      <c r="C39" s="2">
        <v>596147</v>
      </c>
      <c r="D39" s="2">
        <v>97</v>
      </c>
      <c r="E39" s="2">
        <v>4</v>
      </c>
      <c r="F39" s="2">
        <v>534491</v>
      </c>
      <c r="G39" s="2" t="s">
        <v>19</v>
      </c>
      <c r="H39" s="2" t="s">
        <v>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35DFF-9104-4E96-B308-FEC33DBB7308}">
  <dimension ref="A1:B16"/>
  <sheetViews>
    <sheetView showGridLines="0" workbookViewId="0">
      <selection activeCell="A7" sqref="A7"/>
    </sheetView>
  </sheetViews>
  <sheetFormatPr defaultRowHeight="12.75" x14ac:dyDescent="0.2"/>
  <cols>
    <col min="1" max="1" width="15" bestFit="1" customWidth="1"/>
    <col min="2" max="3" width="8.140625" bestFit="1" customWidth="1"/>
    <col min="4" max="4" width="19.28515625" bestFit="1" customWidth="1"/>
  </cols>
  <sheetData>
    <row r="1" spans="1:2" x14ac:dyDescent="0.2">
      <c r="A1" s="4" t="s">
        <v>24</v>
      </c>
      <c r="B1" s="2" t="s">
        <v>27</v>
      </c>
    </row>
    <row r="3" spans="1:2" x14ac:dyDescent="0.2">
      <c r="A3" s="4" t="s">
        <v>22</v>
      </c>
      <c r="B3" t="s">
        <v>26</v>
      </c>
    </row>
    <row r="4" spans="1:2" x14ac:dyDescent="0.2">
      <c r="A4" s="2" t="s">
        <v>15</v>
      </c>
      <c r="B4" s="3">
        <v>2</v>
      </c>
    </row>
    <row r="5" spans="1:2" x14ac:dyDescent="0.2">
      <c r="A5" s="2" t="s">
        <v>8</v>
      </c>
      <c r="B5" s="3">
        <v>2</v>
      </c>
    </row>
    <row r="6" spans="1:2" x14ac:dyDescent="0.2">
      <c r="A6" s="2" t="s">
        <v>4</v>
      </c>
      <c r="B6" s="3">
        <v>5</v>
      </c>
    </row>
    <row r="7" spans="1:2" x14ac:dyDescent="0.2">
      <c r="A7" s="2" t="s">
        <v>17</v>
      </c>
      <c r="B7" s="3">
        <v>2</v>
      </c>
    </row>
    <row r="8" spans="1:2" x14ac:dyDescent="0.2">
      <c r="A8" s="2" t="s">
        <v>9</v>
      </c>
      <c r="B8" s="3">
        <v>5</v>
      </c>
    </row>
    <row r="9" spans="1:2" x14ac:dyDescent="0.2">
      <c r="A9" s="2" t="s">
        <v>18</v>
      </c>
      <c r="B9" s="3">
        <v>2</v>
      </c>
    </row>
    <row r="10" spans="1:2" x14ac:dyDescent="0.2">
      <c r="A10" s="2" t="s">
        <v>5</v>
      </c>
      <c r="B10" s="3">
        <v>4</v>
      </c>
    </row>
    <row r="11" spans="1:2" x14ac:dyDescent="0.2">
      <c r="A11" s="2" t="s">
        <v>10</v>
      </c>
      <c r="B11" s="3">
        <v>4</v>
      </c>
    </row>
    <row r="12" spans="1:2" x14ac:dyDescent="0.2">
      <c r="A12" s="2" t="s">
        <v>11</v>
      </c>
      <c r="B12" s="3">
        <v>3</v>
      </c>
    </row>
    <row r="13" spans="1:2" x14ac:dyDescent="0.2">
      <c r="A13" s="2" t="s">
        <v>16</v>
      </c>
      <c r="B13" s="3">
        <v>4</v>
      </c>
    </row>
    <row r="14" spans="1:2" x14ac:dyDescent="0.2">
      <c r="A14" s="2" t="s">
        <v>12</v>
      </c>
      <c r="B14" s="3">
        <v>1</v>
      </c>
    </row>
    <row r="15" spans="1:2" x14ac:dyDescent="0.2">
      <c r="A15" s="2" t="s">
        <v>13</v>
      </c>
      <c r="B15" s="3">
        <v>4</v>
      </c>
    </row>
    <row r="16" spans="1:2" x14ac:dyDescent="0.2">
      <c r="A16" s="2" t="s">
        <v>25</v>
      </c>
      <c r="B16" s="3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C725D-0C61-412E-81CF-5A2DD42F5838}">
  <dimension ref="A1:B9"/>
  <sheetViews>
    <sheetView showGridLines="0" workbookViewId="0"/>
  </sheetViews>
  <sheetFormatPr defaultRowHeight="12.75" x14ac:dyDescent="0.2"/>
  <cols>
    <col min="1" max="1" width="15" bestFit="1" customWidth="1"/>
    <col min="2" max="2" width="8.140625" bestFit="1" customWidth="1"/>
  </cols>
  <sheetData>
    <row r="1" spans="1:2" x14ac:dyDescent="0.2">
      <c r="A1" s="4" t="s">
        <v>24</v>
      </c>
      <c r="B1" s="5">
        <v>901</v>
      </c>
    </row>
    <row r="3" spans="1:2" x14ac:dyDescent="0.2">
      <c r="A3" s="4" t="s">
        <v>22</v>
      </c>
      <c r="B3" t="s">
        <v>26</v>
      </c>
    </row>
    <row r="4" spans="1:2" x14ac:dyDescent="0.2">
      <c r="A4" s="2" t="s">
        <v>15</v>
      </c>
      <c r="B4" s="3">
        <v>2</v>
      </c>
    </row>
    <row r="5" spans="1:2" x14ac:dyDescent="0.2">
      <c r="A5" s="2" t="s">
        <v>17</v>
      </c>
      <c r="B5" s="3">
        <v>2</v>
      </c>
    </row>
    <row r="6" spans="1:2" x14ac:dyDescent="0.2">
      <c r="A6" s="2" t="s">
        <v>18</v>
      </c>
      <c r="B6" s="3">
        <v>2</v>
      </c>
    </row>
    <row r="7" spans="1:2" x14ac:dyDescent="0.2">
      <c r="A7" s="2" t="s">
        <v>5</v>
      </c>
      <c r="B7" s="3">
        <v>1</v>
      </c>
    </row>
    <row r="8" spans="1:2" x14ac:dyDescent="0.2">
      <c r="A8" s="2" t="s">
        <v>16</v>
      </c>
      <c r="B8" s="3">
        <v>4</v>
      </c>
    </row>
    <row r="9" spans="1:2" x14ac:dyDescent="0.2">
      <c r="A9" s="2" t="s">
        <v>25</v>
      </c>
      <c r="B9" s="3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DA4A5-81A8-4E67-9376-EBEFF2803ED0}">
  <dimension ref="A1:B11"/>
  <sheetViews>
    <sheetView showGridLines="0" workbookViewId="0">
      <selection activeCell="F25" sqref="F25"/>
    </sheetView>
  </sheetViews>
  <sheetFormatPr defaultRowHeight="12.75" x14ac:dyDescent="0.2"/>
  <cols>
    <col min="1" max="1" width="15" bestFit="1" customWidth="1"/>
    <col min="2" max="2" width="9.28515625" bestFit="1" customWidth="1"/>
  </cols>
  <sheetData>
    <row r="1" spans="1:2" x14ac:dyDescent="0.2">
      <c r="A1" s="4" t="s">
        <v>24</v>
      </c>
      <c r="B1" s="5">
        <v>534491</v>
      </c>
    </row>
    <row r="3" spans="1:2" x14ac:dyDescent="0.2">
      <c r="A3" s="4" t="s">
        <v>22</v>
      </c>
      <c r="B3" t="s">
        <v>26</v>
      </c>
    </row>
    <row r="4" spans="1:2" x14ac:dyDescent="0.2">
      <c r="A4" s="2" t="s">
        <v>8</v>
      </c>
      <c r="B4" s="3">
        <v>2</v>
      </c>
    </row>
    <row r="5" spans="1:2" x14ac:dyDescent="0.2">
      <c r="A5" s="2" t="s">
        <v>4</v>
      </c>
      <c r="B5" s="3">
        <v>4</v>
      </c>
    </row>
    <row r="6" spans="1:2" x14ac:dyDescent="0.2">
      <c r="A6" s="2" t="s">
        <v>9</v>
      </c>
      <c r="B6" s="3">
        <v>3</v>
      </c>
    </row>
    <row r="7" spans="1:2" x14ac:dyDescent="0.2">
      <c r="A7" s="2" t="s">
        <v>5</v>
      </c>
      <c r="B7" s="3">
        <v>3</v>
      </c>
    </row>
    <row r="8" spans="1:2" x14ac:dyDescent="0.2">
      <c r="A8" s="2" t="s">
        <v>10</v>
      </c>
      <c r="B8" s="3">
        <v>2</v>
      </c>
    </row>
    <row r="9" spans="1:2" x14ac:dyDescent="0.2">
      <c r="A9" s="2" t="s">
        <v>12</v>
      </c>
      <c r="B9" s="3">
        <v>1</v>
      </c>
    </row>
    <row r="10" spans="1:2" x14ac:dyDescent="0.2">
      <c r="A10" s="2" t="s">
        <v>13</v>
      </c>
      <c r="B10" s="3">
        <v>4</v>
      </c>
    </row>
    <row r="11" spans="1:2" x14ac:dyDescent="0.2">
      <c r="A11" s="2" t="s">
        <v>25</v>
      </c>
      <c r="B11" s="3">
        <v>19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9B072-1819-48F8-88CB-78BD5AFD7B0D}">
  <dimension ref="A1:B8"/>
  <sheetViews>
    <sheetView showGridLines="0" workbookViewId="0"/>
  </sheetViews>
  <sheetFormatPr defaultRowHeight="12.75" x14ac:dyDescent="0.2"/>
  <cols>
    <col min="1" max="1" width="15" bestFit="1" customWidth="1"/>
    <col min="2" max="2" width="9.28515625" bestFit="1" customWidth="1"/>
  </cols>
  <sheetData>
    <row r="1" spans="1:2" x14ac:dyDescent="0.2">
      <c r="A1" s="4" t="s">
        <v>24</v>
      </c>
      <c r="B1" s="5">
        <v>643102</v>
      </c>
    </row>
    <row r="3" spans="1:2" x14ac:dyDescent="0.2">
      <c r="A3" s="4" t="s">
        <v>22</v>
      </c>
      <c r="B3" t="s">
        <v>26</v>
      </c>
    </row>
    <row r="4" spans="1:2" x14ac:dyDescent="0.2">
      <c r="A4" s="2" t="s">
        <v>4</v>
      </c>
      <c r="B4" s="3">
        <v>1</v>
      </c>
    </row>
    <row r="5" spans="1:2" x14ac:dyDescent="0.2">
      <c r="A5" s="2" t="s">
        <v>9</v>
      </c>
      <c r="B5" s="3">
        <v>2</v>
      </c>
    </row>
    <row r="6" spans="1:2" x14ac:dyDescent="0.2">
      <c r="A6" s="2" t="s">
        <v>10</v>
      </c>
      <c r="B6" s="3">
        <v>2</v>
      </c>
    </row>
    <row r="7" spans="1:2" x14ac:dyDescent="0.2">
      <c r="A7" s="2" t="s">
        <v>11</v>
      </c>
      <c r="B7" s="3">
        <v>3</v>
      </c>
    </row>
    <row r="8" spans="1:2" x14ac:dyDescent="0.2">
      <c r="A8" s="2" t="s">
        <v>25</v>
      </c>
      <c r="B8" s="3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Main</vt:lpstr>
      <vt:lpstr>PT main</vt:lpstr>
      <vt:lpstr>901</vt:lpstr>
      <vt:lpstr>534491</vt:lpstr>
      <vt:lpstr>643102</vt:lpstr>
    </vt:vector>
  </TitlesOfParts>
  <Company>ETA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Mendes Ferreira, Marcello</dc:creator>
  <cp:lastModifiedBy>Jean-Eric</cp:lastModifiedBy>
  <dcterms:created xsi:type="dcterms:W3CDTF">2022-03-30T12:42:34Z</dcterms:created>
  <dcterms:modified xsi:type="dcterms:W3CDTF">2022-04-04T07:08:21Z</dcterms:modified>
</cp:coreProperties>
</file>