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DE0AFAE-AA3C-45E9-B071-C2ED2EA46361}" xr6:coauthVersionLast="47" xr6:coauthVersionMax="47" xr10:uidLastSave="{00000000-0000-0000-0000-000000000000}"/>
  <bookViews>
    <workbookView xWindow="-120" yWindow="-120" windowWidth="24240" windowHeight="13740" xr2:uid="{5284D102-645A-4048-92B2-44F8CFEF16BE}"/>
  </bookViews>
  <sheets>
    <sheet name="BAROMETR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I6" i="1"/>
  <c r="I7" i="1" s="1"/>
  <c r="B7" i="1"/>
  <c r="E4" i="1" l="1"/>
  <c r="E5" i="1"/>
  <c r="E6" i="1"/>
  <c r="E7" i="1" l="1"/>
  <c r="E11" i="1" s="1"/>
</calcChain>
</file>

<file path=xl/sharedStrings.xml><?xml version="1.0" encoding="utf-8"?>
<sst xmlns="http://schemas.openxmlformats.org/spreadsheetml/2006/main" count="29" uniqueCount="20">
  <si>
    <t>verte</t>
  </si>
  <si>
    <t>orange</t>
  </si>
  <si>
    <t>rouge</t>
  </si>
  <si>
    <t>début</t>
  </si>
  <si>
    <t>invisible</t>
  </si>
  <si>
    <t>fin</t>
  </si>
  <si>
    <t>aiguille</t>
  </si>
  <si>
    <t>largeur</t>
  </si>
  <si>
    <t>vert</t>
  </si>
  <si>
    <t xml:space="preserve"> </t>
  </si>
  <si>
    <t>rien</t>
  </si>
  <si>
    <t>deux</t>
  </si>
  <si>
    <t>Trois</t>
  </si>
  <si>
    <t>1) choisir les tranches</t>
  </si>
  <si>
    <t>2) les donnés pour le graphique (série)</t>
  </si>
  <si>
    <t>dans le graphique</t>
  </si>
  <si>
    <t xml:space="preserve">3) ce que je voudrais insérer </t>
  </si>
  <si>
    <t>Indicateur</t>
  </si>
  <si>
    <t>Utilisation Appareil photo (ou caméra)</t>
  </si>
  <si>
    <t>Liaison avec cellule I5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</si>
</sst>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Fill="1"/>
    <xf numFmtId="0" fontId="0" fillId="2" borderId="0" xfId="0" applyFill="1"/>
    <xf numFmtId="1" fontId="0" fillId="0" borderId="0" xfId="0" applyNumberFormat="1"/>
    <xf numFmtId="0" fontId="0" fillId="3" borderId="0" xfId="0" applyFill="1"/>
    <xf numFmtId="0" fontId="0" fillId="0" borderId="1" xfId="0" applyFill="1" applyBorder="1"/>
    <xf numFmtId="0" fontId="0" fillId="4" borderId="0" xfId="0" applyFill="1"/>
    <xf numFmtId="0" fontId="2" fillId="0" borderId="0" xfId="0" applyFont="1" applyFill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3" fillId="0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Tranche</c:v>
          </c:tx>
          <c:spPr>
            <a:ln>
              <a:noFill/>
            </a:ln>
          </c:spPr>
          <c:dPt>
            <c:idx val="0"/>
            <c:bubble3D val="0"/>
            <c:spPr>
              <a:gradFill flip="none" rotWithShape="1">
                <a:gsLst>
                  <a:gs pos="0">
                    <a:srgbClr val="00B050">
                      <a:shade val="30000"/>
                      <a:satMod val="115000"/>
                    </a:srgbClr>
                  </a:gs>
                  <a:gs pos="50000">
                    <a:srgbClr val="00B050">
                      <a:shade val="67500"/>
                      <a:satMod val="115000"/>
                    </a:srgbClr>
                  </a:gs>
                  <a:gs pos="100000">
                    <a:srgbClr val="00B050">
                      <a:shade val="100000"/>
                      <a:satMod val="115000"/>
                    </a:srgbClr>
                  </a:gs>
                </a:gsLst>
                <a:path path="circle">
                  <a:fillToRect t="100000" r="100000"/>
                </a:path>
                <a:tileRect l="-100000" b="-100000"/>
              </a:gra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60F-4FDC-BF5F-208EAB651EB5}"/>
              </c:ext>
            </c:extLst>
          </c:dPt>
          <c:dPt>
            <c:idx val="1"/>
            <c:bubble3D val="0"/>
            <c:spPr>
              <a:gradFill flip="none" rotWithShape="1">
                <a:gsLst>
                  <a:gs pos="0">
                    <a:srgbClr val="FFC000">
                      <a:shade val="30000"/>
                      <a:satMod val="115000"/>
                    </a:srgbClr>
                  </a:gs>
                  <a:gs pos="50000">
                    <a:srgbClr val="FFC000">
                      <a:shade val="67500"/>
                      <a:satMod val="115000"/>
                    </a:srgbClr>
                  </a:gs>
                  <a:gs pos="100000">
                    <a:srgbClr val="FFC000">
                      <a:shade val="100000"/>
                      <a:satMod val="115000"/>
                    </a:srgbClr>
                  </a:gs>
                </a:gsLst>
                <a:path path="circle">
                  <a:fillToRect t="100000" r="100000"/>
                </a:path>
                <a:tileRect l="-100000" b="-100000"/>
              </a:gra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60F-4FDC-BF5F-208EAB651EB5}"/>
              </c:ext>
            </c:extLst>
          </c:dPt>
          <c:dPt>
            <c:idx val="2"/>
            <c:bubble3D val="0"/>
            <c:spPr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path path="circle">
                  <a:fillToRect t="100000" r="100000"/>
                </a:path>
                <a:tileRect l="-100000" b="-100000"/>
              </a:gra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60F-4FDC-BF5F-208EAB651EB5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60F-4FDC-BF5F-208EAB651EB5}"/>
              </c:ext>
            </c:extLst>
          </c:dPt>
          <c:cat>
            <c:strRef>
              <c:f>'BAROMETRE '!$D$4:$D$7</c:f>
              <c:strCache>
                <c:ptCount val="4"/>
                <c:pt idx="0">
                  <c:v>verte</c:v>
                </c:pt>
                <c:pt idx="1">
                  <c:v>orange</c:v>
                </c:pt>
                <c:pt idx="2">
                  <c:v>rouge</c:v>
                </c:pt>
                <c:pt idx="3">
                  <c:v>invisible</c:v>
                </c:pt>
              </c:strCache>
            </c:strRef>
          </c:cat>
          <c:val>
            <c:numRef>
              <c:f>'BAROMETRE '!$E$4:$E$7</c:f>
              <c:numCache>
                <c:formatCode>0</c:formatCode>
                <c:ptCount val="4"/>
                <c:pt idx="0">
                  <c:v>78.260869565217391</c:v>
                </c:pt>
                <c:pt idx="1">
                  <c:v>8.695652173913043</c:v>
                </c:pt>
                <c:pt idx="2">
                  <c:v>13.043478260869565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60F-4FDC-BF5F-208EAB651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60F-4FDC-BF5F-208EAB651EB5}"/>
              </c:ext>
            </c:extLst>
          </c:dPt>
          <c:dPt>
            <c:idx val="1"/>
            <c:bubble3D val="0"/>
            <c:spPr>
              <a:gradFill>
                <a:gsLst>
                  <a:gs pos="0">
                    <a:schemeClr val="accent1">
                      <a:lumMod val="50000"/>
                    </a:schemeClr>
                  </a:gs>
                  <a:gs pos="66000">
                    <a:srgbClr val="0070C0"/>
                  </a:gs>
                </a:gsLst>
                <a:lin ang="5400000" scaled="1"/>
              </a:gra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60F-4FDC-BF5F-208EAB651EB5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960F-4FDC-BF5F-208EAB651EB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'BAROMETRE '!$E$13:$E$15</c:f>
              <c:strCache>
                <c:ptCount val="2"/>
                <c:pt idx="1">
                  <c:v>70 % </c:v>
                </c:pt>
              </c:strCache>
            </c:strRef>
          </c:cat>
          <c:val>
            <c:numRef>
              <c:f>'BAROMETRE '!$E$9:$E$11</c:f>
              <c:numCache>
                <c:formatCode>General</c:formatCode>
                <c:ptCount val="3"/>
                <c:pt idx="0" formatCode="0">
                  <c:v>70</c:v>
                </c:pt>
                <c:pt idx="1">
                  <c:v>1</c:v>
                </c:pt>
                <c:pt idx="2" formatCode="0">
                  <c:v>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960F-4FDC-BF5F-208EAB651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1</xdr:row>
      <xdr:rowOff>38101</xdr:rowOff>
    </xdr:from>
    <xdr:to>
      <xdr:col>14</xdr:col>
      <xdr:colOff>723901</xdr:colOff>
      <xdr:row>15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9799E38-663F-4B9D-9A56-E562475DCC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0</xdr:colOff>
      <xdr:row>11</xdr:row>
      <xdr:rowOff>9525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EE2142B-E24A-4BC9-9505-2C1C21795331}"/>
            </a:ext>
          </a:extLst>
        </xdr:cNvPr>
        <xdr:cNvSpPr txBox="1"/>
      </xdr:nvSpPr>
      <xdr:spPr>
        <a:xfrm>
          <a:off x="8382000" y="213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347233</xdr:colOff>
          <xdr:row>7</xdr:row>
          <xdr:rowOff>76201</xdr:rowOff>
        </xdr:from>
        <xdr:to>
          <xdr:col>11</xdr:col>
          <xdr:colOff>566308</xdr:colOff>
          <xdr:row>8</xdr:row>
          <xdr:rowOff>95251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574C69DF-D3DE-4C24-8FA8-39603840E58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I$5" spid="_x0000_s1029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 bwMode="auto">
            <a:xfrm>
              <a:off x="8167258" y="1428751"/>
              <a:ext cx="219075" cy="209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0.18438</cdr:x>
      <cdr:y>0.44444</cdr:y>
    </cdr:from>
    <cdr:to>
      <cdr:x>0.25729</cdr:x>
      <cdr:y>0.49306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05DA9637-58C5-46A4-8B12-0D42E3D6314D}"/>
            </a:ext>
          </a:extLst>
        </cdr:cNvPr>
        <cdr:cNvSpPr txBox="1"/>
      </cdr:nvSpPr>
      <cdr:spPr>
        <a:xfrm xmlns:a="http://schemas.openxmlformats.org/drawingml/2006/main">
          <a:off x="842963" y="1219200"/>
          <a:ext cx="333375" cy="133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CA" sz="1100"/>
        </a:p>
      </cdr:txBody>
    </cdr:sp>
  </cdr:relSizeAnchor>
  <cdr:relSizeAnchor xmlns:cdr="http://schemas.openxmlformats.org/drawingml/2006/chartDrawing">
    <cdr:from>
      <cdr:x>0.61741</cdr:x>
      <cdr:y>0.07237</cdr:y>
    </cdr:from>
    <cdr:to>
      <cdr:x>0.71592</cdr:x>
      <cdr:y>0.17105</cdr:y>
    </cdr:to>
    <cdr:sp macro="" textlink="">
      <cdr:nvSpPr>
        <cdr:cNvPr id="5" name="ZoneTexte 4">
          <a:extLst xmlns:a="http://schemas.openxmlformats.org/drawingml/2006/main">
            <a:ext uri="{FF2B5EF4-FFF2-40B4-BE49-F238E27FC236}">
              <a16:creationId xmlns:a16="http://schemas.microsoft.com/office/drawing/2014/main" id="{53655823-1ED2-4287-8AF6-744C54AF715D}"/>
            </a:ext>
          </a:extLst>
        </cdr:cNvPr>
        <cdr:cNvSpPr txBox="1"/>
      </cdr:nvSpPr>
      <cdr:spPr>
        <a:xfrm xmlns:a="http://schemas.openxmlformats.org/drawingml/2006/main">
          <a:off x="3343275" y="209550"/>
          <a:ext cx="53340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CA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1107-2DD2-453D-B286-7824C6B03F27}">
  <dimension ref="A1:O24"/>
  <sheetViews>
    <sheetView showGridLines="0" tabSelected="1" workbookViewId="0">
      <selection activeCell="I17" sqref="I17"/>
    </sheetView>
  </sheetViews>
  <sheetFormatPr baseColWidth="10" defaultRowHeight="15" x14ac:dyDescent="0.25"/>
  <cols>
    <col min="9" max="9" width="3" bestFit="1" customWidth="1"/>
  </cols>
  <sheetData>
    <row r="1" spans="1:12" ht="15.75" x14ac:dyDescent="0.25">
      <c r="H1" s="1"/>
      <c r="I1" s="1"/>
      <c r="K1" s="2"/>
      <c r="L1" s="2"/>
    </row>
    <row r="2" spans="1:12" ht="15.75" x14ac:dyDescent="0.25">
      <c r="A2" s="3" t="s">
        <v>13</v>
      </c>
      <c r="B2" s="3"/>
      <c r="D2" s="7" t="s">
        <v>14</v>
      </c>
      <c r="E2" s="7"/>
      <c r="F2" s="7"/>
      <c r="H2" s="10" t="s">
        <v>16</v>
      </c>
      <c r="I2" s="11"/>
      <c r="J2" s="5"/>
      <c r="K2" s="8"/>
      <c r="L2" s="2"/>
    </row>
    <row r="3" spans="1:12" x14ac:dyDescent="0.25">
      <c r="A3" t="s">
        <v>9</v>
      </c>
      <c r="H3" s="10" t="s">
        <v>15</v>
      </c>
      <c r="I3" s="11"/>
      <c r="J3" s="5"/>
      <c r="K3" s="2"/>
      <c r="L3" s="2"/>
    </row>
    <row r="4" spans="1:12" x14ac:dyDescent="0.25">
      <c r="A4" s="2" t="s">
        <v>8</v>
      </c>
      <c r="B4" s="2">
        <v>18</v>
      </c>
      <c r="D4" t="s">
        <v>0</v>
      </c>
      <c r="E4" s="4">
        <f>(100*B4)/B$7</f>
        <v>78.260869565217391</v>
      </c>
      <c r="K4" s="2"/>
      <c r="L4" s="2"/>
    </row>
    <row r="5" spans="1:12" x14ac:dyDescent="0.25">
      <c r="A5" s="2" t="s">
        <v>1</v>
      </c>
      <c r="B5" s="2">
        <v>2</v>
      </c>
      <c r="D5" t="s">
        <v>1</v>
      </c>
      <c r="E5" s="4">
        <f>(100*B5)/B$7</f>
        <v>8.695652173913043</v>
      </c>
      <c r="H5" s="5" t="s">
        <v>3</v>
      </c>
      <c r="I5" s="12">
        <v>60</v>
      </c>
      <c r="K5" s="2"/>
      <c r="L5" s="2"/>
    </row>
    <row r="6" spans="1:12" x14ac:dyDescent="0.25">
      <c r="A6" s="2" t="s">
        <v>2</v>
      </c>
      <c r="B6" s="6">
        <v>3</v>
      </c>
      <c r="D6" t="s">
        <v>2</v>
      </c>
      <c r="E6" s="4">
        <f>(100*B6)/B$7</f>
        <v>13.043478260869565</v>
      </c>
      <c r="H6" s="5" t="s">
        <v>11</v>
      </c>
      <c r="I6" s="2">
        <f>I5+B4</f>
        <v>78</v>
      </c>
      <c r="K6" s="2"/>
      <c r="L6" s="2"/>
    </row>
    <row r="7" spans="1:12" x14ac:dyDescent="0.25">
      <c r="A7" s="2"/>
      <c r="B7" s="2">
        <f>ROUND(SUM(B4:B6),0)</f>
        <v>23</v>
      </c>
      <c r="D7" t="s">
        <v>4</v>
      </c>
      <c r="E7" s="4">
        <f>SUM(E4:E6)</f>
        <v>100</v>
      </c>
      <c r="H7" s="5" t="s">
        <v>12</v>
      </c>
      <c r="I7" s="2">
        <f>I6+B5</f>
        <v>80</v>
      </c>
      <c r="K7" s="2"/>
      <c r="L7" s="2"/>
    </row>
    <row r="8" spans="1:12" x14ac:dyDescent="0.25">
      <c r="H8" s="5" t="s">
        <v>5</v>
      </c>
      <c r="I8" s="2">
        <v>83</v>
      </c>
      <c r="K8" s="2"/>
      <c r="L8" s="2"/>
    </row>
    <row r="9" spans="1:12" x14ac:dyDescent="0.25">
      <c r="D9" t="s">
        <v>6</v>
      </c>
      <c r="E9" s="4">
        <v>70</v>
      </c>
      <c r="L9" s="2" t="s">
        <v>9</v>
      </c>
    </row>
    <row r="10" spans="1:12" x14ac:dyDescent="0.25">
      <c r="D10" t="s">
        <v>7</v>
      </c>
      <c r="E10">
        <v>1</v>
      </c>
      <c r="L10" s="2"/>
    </row>
    <row r="11" spans="1:12" x14ac:dyDescent="0.25">
      <c r="D11" t="s">
        <v>4</v>
      </c>
      <c r="E11" s="4">
        <f>SUM(E4:E7)-E10-E9</f>
        <v>129</v>
      </c>
      <c r="J11" s="9"/>
      <c r="K11" s="9"/>
      <c r="L11" s="2"/>
    </row>
    <row r="12" spans="1:12" x14ac:dyDescent="0.25">
      <c r="H12" s="13" t="s">
        <v>18</v>
      </c>
      <c r="L12" s="2"/>
    </row>
    <row r="13" spans="1:12" x14ac:dyDescent="0.25">
      <c r="D13" t="s">
        <v>10</v>
      </c>
      <c r="H13" s="13" t="s">
        <v>19</v>
      </c>
      <c r="K13" s="2"/>
      <c r="L13" s="2"/>
    </row>
    <row r="14" spans="1:12" x14ac:dyDescent="0.25">
      <c r="D14" t="s">
        <v>6</v>
      </c>
      <c r="E14" t="str">
        <f>E9&amp;" % "</f>
        <v xml:space="preserve">70 % </v>
      </c>
      <c r="F14" t="s">
        <v>17</v>
      </c>
      <c r="K14" s="2"/>
      <c r="L14" s="2"/>
    </row>
    <row r="15" spans="1:12" x14ac:dyDescent="0.25">
      <c r="D15" t="s">
        <v>10</v>
      </c>
      <c r="K15" s="2"/>
      <c r="L15" s="2"/>
    </row>
    <row r="16" spans="1:12" x14ac:dyDescent="0.25">
      <c r="K16" s="2"/>
      <c r="L16" s="2"/>
    </row>
    <row r="17" spans="3:15" x14ac:dyDescent="0.25">
      <c r="K17" s="2"/>
      <c r="L17" s="2"/>
    </row>
    <row r="19" spans="3:15" x14ac:dyDescent="0.25">
      <c r="O19" t="s">
        <v>9</v>
      </c>
    </row>
    <row r="20" spans="3:15" x14ac:dyDescent="0.25">
      <c r="I20" t="s">
        <v>9</v>
      </c>
    </row>
    <row r="24" spans="3:15" x14ac:dyDescent="0.25">
      <c r="C24" t="s">
        <v>9</v>
      </c>
    </row>
  </sheetData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BAROMETRE </vt:lpstr>
    </vt:vector>
  </TitlesOfParts>
  <Company>UQTR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Deveault, Julie</dc:creator>
  <cp:lastModifiedBy>Jean-Eric</cp:lastModifiedBy>
  <dcterms:created xsi:type="dcterms:W3CDTF">2022-03-11T21:31:25Z</dcterms:created>
  <dcterms:modified xsi:type="dcterms:W3CDTF">2022-03-11T22:38:49Z</dcterms:modified>
</cp:coreProperties>
</file>