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94614D4-6E92-4210-9327-F4DB8A9CBF81}" xr6:coauthVersionLast="47" xr6:coauthVersionMax="47" xr10:uidLastSave="{00000000-0000-0000-0000-000000000000}"/>
  <bookViews>
    <workbookView xWindow="-120" yWindow="-120" windowWidth="24240" windowHeight="13740" xr2:uid="{56B6A996-BAF4-4537-A218-577DBAD75D4B}"/>
  </bookViews>
  <sheets>
    <sheet name="Mouvement" sheetId="1" r:id="rId1"/>
    <sheet name="Livret individue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2" l="1" a="1"/>
  <c r="A5" i="2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<sst xmlns="http://schemas.openxmlformats.org/spreadsheetml/2006/main" count="37" uniqueCount="10">
  <si>
    <t>Bénéficiaire</t>
  </si>
  <si>
    <t>Yves</t>
  </si>
  <si>
    <t>Grégory</t>
  </si>
  <si>
    <t>Désignation</t>
  </si>
  <si>
    <t>Veste</t>
  </si>
  <si>
    <t>Quantité</t>
  </si>
  <si>
    <t>Pantalon</t>
  </si>
  <si>
    <t>Chaussures</t>
  </si>
  <si>
    <t>Gants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</si>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</sst>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2" fillId="2" borderId="0" xfId="0" applyFon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EA1159-9125-4090-BB7D-363511B7402F}" name="t_dotation" displayName="t_dotation" ref="A1:D15" totalsRowShown="0">
  <autoFilter ref="A1:D15" xr:uid="{CBEA1159-9125-4090-BB7D-363511B7402F}"/>
  <tableColumns count="4">
    <tableColumn id="1" xr3:uid="{0AA98E6A-2E2B-458D-B1D3-5105F599BD24}" name="Bénéficiaire"/>
    <tableColumn id="2" xr3:uid="{0BFC021E-2CCA-4809-B98A-9C44131D5FF2}" name="Désignation"/>
    <tableColumn id="3" xr3:uid="{C920BED8-DA2A-4C9C-A8B6-FC88A99C3C84}" name="Quantité"/>
    <tableColumn id="4" xr3:uid="{EBC5ECB9-BEA5-41F1-8C77-14F19C182B92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717B2-93E7-4DDB-AA81-680777278641}">
  <dimension ref="A1:G15"/>
  <sheetViews>
    <sheetView tabSelected="1" workbookViewId="0">
      <selection activeCell="B1" sqref="B1:D1"/>
    </sheetView>
  </sheetViews>
  <sheetFormatPr defaultColWidth="11.42578125" defaultRowHeight="15" x14ac:dyDescent="0.25"/>
  <cols>
    <col min="1" max="1" width="13.85546875" customWidth="1"/>
    <col min="2" max="2" width="13.7109375" customWidth="1"/>
    <col min="4" max="4" width="10.7109375" bestFit="1" customWidth="1"/>
  </cols>
  <sheetData>
    <row r="1" spans="1:7" x14ac:dyDescent="0.25">
      <c r="A1" t="s">
        <v>0</v>
      </c>
      <c r="B1" t="s">
        <v>3</v>
      </c>
      <c r="C1" t="s">
        <v>5</v>
      </c>
      <c r="D1" t="s">
        <v>9</v>
      </c>
    </row>
    <row r="2" spans="1:7" x14ac:dyDescent="0.25">
      <c r="A2" t="s">
        <v>2</v>
      </c>
      <c r="B2" t="s">
        <v>4</v>
      </c>
      <c r="C2">
        <v>2</v>
      </c>
      <c r="D2" s="1">
        <v>44197</v>
      </c>
      <c r="G2" t="str" cm="1">
        <f t="array" ref="G2:G3">_xlfn._xlws.SORT(_xlfn.UNIQUE(t_dotation[Bénéficiaire]))</f>
        <v>Grégory</v>
      </c>
    </row>
    <row r="3" spans="1:7" x14ac:dyDescent="0.25">
      <c r="A3" t="s">
        <v>2</v>
      </c>
      <c r="B3" t="s">
        <v>6</v>
      </c>
      <c r="C3">
        <v>1</v>
      </c>
      <c r="D3" s="1">
        <v>44199</v>
      </c>
      <c r="G3" t="str">
        <v>Yves</v>
      </c>
    </row>
    <row r="4" spans="1:7" x14ac:dyDescent="0.25">
      <c r="A4" t="s">
        <v>2</v>
      </c>
      <c r="B4" t="s">
        <v>7</v>
      </c>
      <c r="C4">
        <v>2</v>
      </c>
      <c r="D4" s="1">
        <v>44201</v>
      </c>
    </row>
    <row r="5" spans="1:7" x14ac:dyDescent="0.25">
      <c r="A5" t="s">
        <v>1</v>
      </c>
      <c r="B5" t="s">
        <v>7</v>
      </c>
      <c r="C5">
        <v>1</v>
      </c>
      <c r="D5" s="1">
        <v>44203</v>
      </c>
    </row>
    <row r="6" spans="1:7" x14ac:dyDescent="0.25">
      <c r="A6" t="s">
        <v>2</v>
      </c>
      <c r="B6" t="s">
        <v>8</v>
      </c>
      <c r="C6">
        <v>1</v>
      </c>
      <c r="D6" s="1">
        <v>44205</v>
      </c>
    </row>
    <row r="7" spans="1:7" x14ac:dyDescent="0.25">
      <c r="A7" t="s">
        <v>2</v>
      </c>
      <c r="B7" t="s">
        <v>4</v>
      </c>
      <c r="C7">
        <v>2</v>
      </c>
      <c r="D7" s="1">
        <v>44207</v>
      </c>
    </row>
    <row r="8" spans="1:7" x14ac:dyDescent="0.25">
      <c r="A8" t="s">
        <v>1</v>
      </c>
      <c r="B8" t="s">
        <v>6</v>
      </c>
      <c r="C8">
        <v>1</v>
      </c>
      <c r="D8" s="1">
        <v>44209</v>
      </c>
    </row>
    <row r="9" spans="1:7" x14ac:dyDescent="0.25">
      <c r="A9" t="s">
        <v>2</v>
      </c>
      <c r="B9" t="s">
        <v>7</v>
      </c>
      <c r="C9">
        <v>1</v>
      </c>
      <c r="D9" s="1">
        <v>44211</v>
      </c>
    </row>
    <row r="10" spans="1:7" x14ac:dyDescent="0.25">
      <c r="A10" t="s">
        <v>2</v>
      </c>
      <c r="B10" t="s">
        <v>7</v>
      </c>
      <c r="C10">
        <v>1</v>
      </c>
      <c r="D10" s="1">
        <v>44213</v>
      </c>
    </row>
    <row r="11" spans="1:7" x14ac:dyDescent="0.25">
      <c r="A11" t="s">
        <v>1</v>
      </c>
      <c r="B11" t="s">
        <v>8</v>
      </c>
      <c r="C11">
        <v>2</v>
      </c>
      <c r="D11" s="1">
        <v>44215</v>
      </c>
    </row>
    <row r="12" spans="1:7" x14ac:dyDescent="0.25">
      <c r="A12" t="s">
        <v>2</v>
      </c>
      <c r="B12" t="s">
        <v>4</v>
      </c>
      <c r="C12">
        <v>1</v>
      </c>
      <c r="D12" s="1">
        <v>44217</v>
      </c>
    </row>
    <row r="13" spans="1:7" x14ac:dyDescent="0.25">
      <c r="A13" t="s">
        <v>2</v>
      </c>
      <c r="B13" t="s">
        <v>6</v>
      </c>
      <c r="C13">
        <v>1</v>
      </c>
      <c r="D13" s="1">
        <v>44219</v>
      </c>
    </row>
    <row r="14" spans="1:7" x14ac:dyDescent="0.25">
      <c r="A14" t="s">
        <v>1</v>
      </c>
      <c r="B14" t="s">
        <v>7</v>
      </c>
      <c r="C14">
        <v>2</v>
      </c>
      <c r="D14" s="1">
        <v>44221</v>
      </c>
    </row>
    <row r="15" spans="1:7" x14ac:dyDescent="0.25">
      <c r="A15" t="s">
        <v>2</v>
      </c>
      <c r="B15" t="s">
        <v>7</v>
      </c>
      <c r="C15">
        <v>2</v>
      </c>
      <c r="D15" s="1">
        <v>44223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BF47D-5D35-4EEA-BFDD-8D3977F33EAC}">
  <dimension ref="A1:C14"/>
  <sheetViews>
    <sheetView showGridLines="0" workbookViewId="0">
      <selection activeCell="G4" sqref="G4"/>
    </sheetView>
  </sheetViews>
  <sheetFormatPr defaultColWidth="11.42578125" defaultRowHeight="15" x14ac:dyDescent="0.25"/>
  <cols>
    <col min="7" max="7" width="13.28515625" customWidth="1"/>
  </cols>
  <sheetData>
    <row r="1" spans="1:3" x14ac:dyDescent="0.25">
      <c r="A1" t="s">
        <v>0</v>
      </c>
    </row>
    <row r="2" spans="1:3" x14ac:dyDescent="0.25">
      <c r="A2" s="3" t="s">
        <v>2</v>
      </c>
    </row>
    <row r="4" spans="1:3" x14ac:dyDescent="0.25">
      <c r="A4" s="2" t="s">
        <v>3</v>
      </c>
      <c r="B4" s="2" t="s">
        <v>5</v>
      </c>
      <c r="C4" s="2" t="s">
        <v>9</v>
      </c>
    </row>
    <row r="5" spans="1:3" x14ac:dyDescent="0.25">
      <c r="A5" s="3" t="str" cm="1">
        <f t="array" ref="A5:C14">_xlfn._xlws.FILTER(CHOOSE({1,2,3},t_dotation[Désignation],t_dotation[Quantité],t_dotation[Date]),t_dotation[Bénéficiaire]='Livret individuel'!A2)</f>
        <v>Veste</v>
      </c>
      <c r="B5">
        <v>2</v>
      </c>
      <c r="C5" s="1">
        <v>44197</v>
      </c>
    </row>
    <row r="6" spans="1:3" x14ac:dyDescent="0.25">
      <c r="A6" t="str">
        <v>Pantalon</v>
      </c>
      <c r="B6">
        <v>1</v>
      </c>
      <c r="C6" s="1">
        <v>44199</v>
      </c>
    </row>
    <row r="7" spans="1:3" x14ac:dyDescent="0.25">
      <c r="A7" t="str">
        <v>Chaussures</v>
      </c>
      <c r="B7">
        <v>2</v>
      </c>
      <c r="C7" s="1">
        <v>44201</v>
      </c>
    </row>
    <row r="8" spans="1:3" x14ac:dyDescent="0.25">
      <c r="A8" t="str">
        <v>Gants</v>
      </c>
      <c r="B8">
        <v>1</v>
      </c>
      <c r="C8" s="1">
        <v>44205</v>
      </c>
    </row>
    <row r="9" spans="1:3" x14ac:dyDescent="0.25">
      <c r="A9" t="str">
        <v>Veste</v>
      </c>
      <c r="B9">
        <v>2</v>
      </c>
      <c r="C9" s="1">
        <v>44207</v>
      </c>
    </row>
    <row r="10" spans="1:3" x14ac:dyDescent="0.25">
      <c r="A10" t="str">
        <v>Chaussures</v>
      </c>
      <c r="B10">
        <v>1</v>
      </c>
      <c r="C10" s="1">
        <v>44211</v>
      </c>
    </row>
    <row r="11" spans="1:3" x14ac:dyDescent="0.25">
      <c r="A11" t="str">
        <v>Chaussures</v>
      </c>
      <c r="B11">
        <v>1</v>
      </c>
      <c r="C11" s="1">
        <v>44213</v>
      </c>
    </row>
    <row r="12" spans="1:3" x14ac:dyDescent="0.25">
      <c r="A12" t="str">
        <v>Veste</v>
      </c>
      <c r="B12">
        <v>1</v>
      </c>
      <c r="C12" s="1">
        <v>44217</v>
      </c>
    </row>
    <row r="13" spans="1:3" x14ac:dyDescent="0.25">
      <c r="A13" t="str">
        <v>Pantalon</v>
      </c>
      <c r="B13">
        <v>1</v>
      </c>
      <c r="C13" s="1">
        <v>44219</v>
      </c>
    </row>
    <row r="14" spans="1:3" x14ac:dyDescent="0.25">
      <c r="A14" t="str">
        <v>Chaussures</v>
      </c>
      <c r="B14">
        <v>2</v>
      </c>
      <c r="C14" s="1">
        <v>44223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6FB8D74-1EBF-4F2B-82E2-68051A89CD2F}">
          <x14:formula1>
            <xm:f>_xlfn.ANCHORARRAY(Mouvement!$G$2)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Mouvement</vt:lpstr>
      <vt:lpstr>Livret individuel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dcterms:created xsi:type="dcterms:W3CDTF">2022-02-23T09:18:05Z</dcterms:created>
  <dcterms:modified xsi:type="dcterms:W3CDTF">2022-02-23T10:38:19Z</dcterms:modified>
</cp:coreProperties>
</file>