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5A9C7984-9767-4CF5-BAE9-C989F7BF6577}" xr6:coauthVersionLast="47" xr6:coauthVersionMax="47" xr10:uidLastSave="{00000000-0000-0000-0000-000000000000}"/>
  <bookViews>
    <workbookView xWindow="-120" yWindow="-120" windowWidth="24240" windowHeight="13740" xr2:uid="{39AAFF48-8057-4161-906B-27030E40B196}"/>
  </bookViews>
  <sheets>
    <sheet name="Feuil2" sheetId="4" r:id="rId1"/>
    <sheet name="Feuil1" sheetId="3" r:id="rId2"/>
  </sheets>
  <calcPr calcId="191029"/>
  <pivotCaches>
    <pivotCache cacheId="7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<sst xmlns="http://schemas.openxmlformats.org/spreadsheetml/2006/main" count="43" uniqueCount="36">
  <si>
    <t>N°</t>
  </si>
  <si>
    <t>Mois</t>
  </si>
  <si>
    <t>PRENOM</t>
  </si>
  <si>
    <t>NOM</t>
  </si>
  <si>
    <t>H Prestées</t>
  </si>
  <si>
    <t>H à Faire</t>
  </si>
  <si>
    <t>H de relances</t>
  </si>
  <si>
    <t>Report 2021</t>
  </si>
  <si>
    <t>DI GIACOMO</t>
  </si>
  <si>
    <t>CHLOE</t>
  </si>
  <si>
    <t>HOUBEN</t>
  </si>
  <si>
    <t>LAURINE</t>
  </si>
  <si>
    <t>DELCUVE</t>
  </si>
  <si>
    <t>PHILIPPE</t>
  </si>
  <si>
    <t>HERMAN</t>
  </si>
  <si>
    <t>ROMANE</t>
  </si>
  <si>
    <t xml:space="preserve">Report 2021 </t>
  </si>
  <si>
    <t xml:space="preserve">H Prestées </t>
  </si>
  <si>
    <t xml:space="preserve">H à Faire </t>
  </si>
  <si>
    <t xml:space="preserve">H de relances </t>
  </si>
  <si>
    <t>(vide)</t>
  </si>
  <si>
    <t>Total général</t>
  </si>
  <si>
    <t xml:space="preserve">Champ1 </t>
  </si>
  <si>
    <t>Champ calculé</t>
  </si>
  <si>
    <t>Ordre de résolution</t>
  </si>
  <si>
    <t>Champ</t>
  </si>
  <si>
    <t>Formule</t>
  </si>
  <si>
    <t>Champ1</t>
  </si>
  <si>
    <t>='Report 2021' +'H Prestées' -'H à Faire' -'H de relances'</t>
  </si>
  <si>
    <t>Élément calculé</t>
  </si>
  <si>
    <t>Élément</t>
  </si>
  <si>
    <t>Note :</t>
  </si>
  <si>
    <t>Quand une cellule est mise à jour avec plus d'une formule,</t>
  </si>
  <si>
    <t>la valeur est établie par la dernière formule dans l'ordre de résolution.</t>
  </si>
  <si>
    <t>Pour modifier l'ordre de résolution de plusieurs champs ou éléments calculés,</t>
  </si>
  <si>
    <t>dans l’onglet Options, groupe Calculs, cliquez sur Champs, éléments et jeux, puis sur Ordre de résolution.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</si>
</sst>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8" formatCode="[hh]:mm;@"/>
  </numFmts>
  <fonts count="3" x14ac:knownFonts="1">
    <font>
      <sz val="10"/>
      <name val="Arial"/>
      <family val="2"/>
    </font>
    <font>
      <b/>
      <sz val="10"/>
      <name val="Arial"/>
      <family val="2"/>
    </font>
    <font>
      <b/>
      <i/>
      <sz val="10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thin">
        <color indexed="8"/>
      </bottom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168" fontId="0" fillId="0" borderId="0" xfId="0" applyNumberFormat="1"/>
    <xf numFmtId="0" fontId="0" fillId="0" borderId="0" xfId="0" pivotButton="1"/>
    <xf numFmtId="0" fontId="2" fillId="0" borderId="0" xfId="0" applyFont="1"/>
    <xf numFmtId="0" fontId="1" fillId="0" borderId="1" xfId="0" applyFont="1" applyBorder="1"/>
  </cellXfs>
  <cellStyles count="1">
    <cellStyle name="Normal" xfId="0" builtinId="0"/>
  </cellStyles>
  <dxfs count="5">
    <dxf>
      <numFmt numFmtId="168" formatCode="[hh]:mm;@"/>
    </dxf>
    <dxf>
      <numFmt numFmtId="168" formatCode="[hh]:mm;@"/>
    </dxf>
    <dxf>
      <numFmt numFmtId="168" formatCode="[hh]:mm;@"/>
    </dxf>
    <dxf>
      <numFmt numFmtId="168" formatCode="[hh]:mm;@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" refreshedDate="44612.417540277776" createdVersion="7" refreshedVersion="7" minRefreshableVersion="3" recordCount="39" xr:uid="{44C744EF-BFAF-4231-BB5D-725F0341FBC6}">
  <cacheSource type="worksheet">
    <worksheetSource name="t_data"/>
  </cacheSource>
  <cacheFields count="9">
    <cacheField name="N°" numFmtId="0">
      <sharedItems containsSemiMixedTypes="0" containsString="0" containsNumber="1" containsInteger="1" minValue="1" maxValue="39"/>
    </cacheField>
    <cacheField name="Mois" numFmtId="14">
      <sharedItems containsNonDate="0" containsDate="1" containsString="0" containsBlank="1" minDate="2022-01-31T00:00:00" maxDate="2022-02-01T00:00:00"/>
    </cacheField>
    <cacheField name="PRENOM" numFmtId="0">
      <sharedItems containsBlank="1" count="5">
        <m/>
        <s v="CHLOE"/>
        <s v="LAURINE"/>
        <s v="PHILIPPE"/>
        <s v="ROMANE"/>
      </sharedItems>
    </cacheField>
    <cacheField name="NOM" numFmtId="0">
      <sharedItems containsBlank="1"/>
    </cacheField>
    <cacheField name="H Prestées" numFmtId="168">
      <sharedItems containsSemiMixedTypes="0" containsNonDate="0" containsDate="1" containsString="0" minDate="1899-12-30T00:00:00" maxDate="1900-01-07T05:10:00"/>
    </cacheField>
    <cacheField name="H à Faire" numFmtId="168">
      <sharedItems containsSemiMixedTypes="0" containsNonDate="0" containsDate="1" containsString="0" minDate="1899-12-30T00:00:00" maxDate="1900-07-30T00:00:00"/>
    </cacheField>
    <cacheField name="H de relances" numFmtId="168">
      <sharedItems containsNonDate="0" containsDate="1" containsString="0" containsBlank="1" minDate="1899-12-30T21:00:00" maxDate="1900-01-01T02:00:00"/>
    </cacheField>
    <cacheField name="Report 2021" numFmtId="168">
      <sharedItems containsSemiMixedTypes="0" containsNonDate="0" containsDate="1" containsString="0" minDate="1899-12-30T00:00:00" maxDate="1900-01-09T15:00:00"/>
    </cacheField>
    <cacheField name="Champ1" numFmtId="0" formula="'Report 2021' +'H Prestées' -'H à Faire' -'H de relances'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9">
  <r>
    <n v="1"/>
    <d v="2022-01-31T00:00:00"/>
    <x v="0"/>
    <m/>
    <d v="1900-01-05T03:00:00"/>
    <d v="1900-01-05T08:00:00"/>
    <m/>
    <d v="1900-01-03T20:20:00"/>
  </r>
  <r>
    <n v="2"/>
    <d v="2022-01-31T00:00:00"/>
    <x v="0"/>
    <m/>
    <d v="1900-01-07T02:40:00"/>
    <d v="1900-01-05T08:00:00"/>
    <d v="1900-01-01T02:00:00"/>
    <d v="1900-01-02T01:29:00"/>
  </r>
  <r>
    <n v="3"/>
    <d v="2022-01-31T00:00:00"/>
    <x v="0"/>
    <m/>
    <d v="1900-01-04T16:00:00"/>
    <d v="1900-01-04T02:00:00"/>
    <m/>
    <d v="1899-12-30T00:00:00"/>
  </r>
  <r>
    <n v="4"/>
    <d v="2022-01-31T00:00:00"/>
    <x v="0"/>
    <m/>
    <d v="1900-01-06T05:50:00"/>
    <d v="1900-01-05T16:00:00"/>
    <m/>
    <d v="1899-12-30T06:25:00"/>
  </r>
  <r>
    <n v="5"/>
    <d v="2022-01-31T00:00:00"/>
    <x v="0"/>
    <m/>
    <d v="1900-01-01T17:00:00"/>
    <d v="1900-01-02T04:00:00"/>
    <m/>
    <d v="1900-01-04T16:20:00"/>
  </r>
  <r>
    <n v="6"/>
    <d v="2022-01-31T00:00:00"/>
    <x v="0"/>
    <m/>
    <d v="1900-01-07T05:10:00"/>
    <d v="1900-01-05T08:00:00"/>
    <d v="1900-01-01T02:00:00"/>
    <d v="1900-01-06T08:00:00"/>
  </r>
  <r>
    <n v="7"/>
    <d v="2022-01-31T00:00:00"/>
    <x v="0"/>
    <m/>
    <d v="1900-01-02T04:35:00"/>
    <d v="1900-01-02T09:00:00"/>
    <m/>
    <d v="1900-01-09T15:00:00"/>
  </r>
  <r>
    <n v="8"/>
    <d v="2022-01-31T00:00:00"/>
    <x v="0"/>
    <m/>
    <d v="1900-01-03T10:15:00"/>
    <d v="1900-01-04T03:00:00"/>
    <m/>
    <d v="1899-12-31T15:25:00"/>
  </r>
  <r>
    <n v="9"/>
    <d v="2022-01-31T00:00:00"/>
    <x v="0"/>
    <m/>
    <d v="1900-01-03T08:35:00"/>
    <d v="1900-01-04T09:45:00"/>
    <m/>
    <d v="1899-12-31T16:03:00"/>
  </r>
  <r>
    <n v="10"/>
    <d v="2022-01-31T00:00:00"/>
    <x v="0"/>
    <m/>
    <d v="1899-12-31T12:40:00"/>
    <d v="1899-12-31T18:00:00"/>
    <m/>
    <d v="1900-01-01T05:45:00"/>
  </r>
  <r>
    <n v="11"/>
    <d v="2022-01-31T00:00:00"/>
    <x v="0"/>
    <m/>
    <d v="1900-01-04T06:20:00"/>
    <d v="1900-01-04T09:00:00"/>
    <m/>
    <d v="1900-01-01T22:46:00"/>
  </r>
  <r>
    <n v="12"/>
    <m/>
    <x v="1"/>
    <s v="HOUBEN"/>
    <d v="1899-12-30T00:00:00"/>
    <d v="1899-12-30T00:00:00"/>
    <m/>
    <d v="1899-12-30T00:00:00"/>
  </r>
  <r>
    <n v="13"/>
    <d v="2022-01-31T00:00:00"/>
    <x v="0"/>
    <m/>
    <d v="1900-01-04T18:25:00"/>
    <d v="1900-01-04T02:25:00"/>
    <m/>
    <d v="1899-12-30T00:00:00"/>
  </r>
  <r>
    <n v="14"/>
    <d v="2022-01-31T00:00:00"/>
    <x v="0"/>
    <m/>
    <d v="1899-12-31T15:15:00"/>
    <d v="1899-12-31T13:45:00"/>
    <m/>
    <d v="1899-12-30T00:00:00"/>
  </r>
  <r>
    <n v="15"/>
    <d v="2022-01-31T00:00:00"/>
    <x v="0"/>
    <m/>
    <d v="1900-01-03T06:40:00"/>
    <d v="1900-01-02T21:00:00"/>
    <m/>
    <d v="1899-12-30T00:00:00"/>
  </r>
  <r>
    <n v="16"/>
    <d v="2022-01-31T00:00:00"/>
    <x v="0"/>
    <m/>
    <d v="1900-01-05T21:20:00"/>
    <d v="1900-01-04T09:25:00"/>
    <m/>
    <d v="1900-01-02T21:01:00"/>
  </r>
  <r>
    <n v="17"/>
    <d v="2022-01-31T00:00:00"/>
    <x v="0"/>
    <m/>
    <d v="1900-01-04T15:45:00"/>
    <d v="1900-01-05T16:00:00"/>
    <m/>
    <d v="1899-12-30T00:00:00"/>
  </r>
  <r>
    <n v="18"/>
    <d v="2022-01-31T00:00:00"/>
    <x v="0"/>
    <m/>
    <d v="1900-01-05T10:25:00"/>
    <d v="1900-01-05T08:00:00"/>
    <m/>
    <d v="1899-12-30T00:00:00"/>
  </r>
  <r>
    <n v="19"/>
    <d v="2022-01-31T00:00:00"/>
    <x v="0"/>
    <m/>
    <d v="1900-01-04T11:10:00"/>
    <d v="1900-01-04T09:25:00"/>
    <m/>
    <d v="1899-12-30T00:00:00"/>
  </r>
  <r>
    <n v="20"/>
    <d v="2022-01-31T00:00:00"/>
    <x v="0"/>
    <m/>
    <d v="1900-01-05T21:35:00"/>
    <d v="1900-01-05T17:00:00"/>
    <d v="1900-01-01T02:00:00"/>
    <d v="1900-01-04T00:30:00"/>
  </r>
  <r>
    <n v="21"/>
    <d v="2022-01-31T00:00:00"/>
    <x v="0"/>
    <m/>
    <d v="1900-01-03T16:20:00"/>
    <d v="1900-01-04T22:00:00"/>
    <m/>
    <d v="1900-01-01T14:49:00"/>
  </r>
  <r>
    <n v="22"/>
    <m/>
    <x v="2"/>
    <s v="DELCUVE"/>
    <d v="1899-12-30T00:00:00"/>
    <d v="1899-12-30T00:00:00"/>
    <m/>
    <d v="1899-12-30T00:00:00"/>
  </r>
  <r>
    <n v="23"/>
    <d v="2022-01-31T00:00:00"/>
    <x v="0"/>
    <m/>
    <d v="1899-12-30T00:00:00"/>
    <d v="1899-12-30T00:00:00"/>
    <m/>
    <d v="1899-12-30T08:41:00"/>
  </r>
  <r>
    <n v="24"/>
    <d v="2022-01-31T00:00:00"/>
    <x v="0"/>
    <m/>
    <d v="1900-01-05T05:00:00"/>
    <d v="1900-01-04T02:00:00"/>
    <d v="1899-12-31T14:00:00"/>
    <d v="1900-01-02T19:10:00"/>
  </r>
  <r>
    <n v="25"/>
    <d v="2022-01-31T00:00:00"/>
    <x v="0"/>
    <m/>
    <d v="1900-01-06T15:40:00"/>
    <d v="1900-01-05T15:30:00"/>
    <m/>
    <d v="1900-01-01T15:50:00"/>
  </r>
  <r>
    <n v="26"/>
    <d v="2022-01-31T00:00:00"/>
    <x v="0"/>
    <m/>
    <d v="1900-01-01T13:00:00"/>
    <d v="1900-01-04T02:00:00"/>
    <m/>
    <d v="1900-01-01T07:50:00"/>
  </r>
  <r>
    <n v="27"/>
    <d v="2022-01-31T00:00:00"/>
    <x v="0"/>
    <m/>
    <d v="1900-01-04T21:30:00"/>
    <d v="1900-01-04T17:00:00"/>
    <m/>
    <d v="1899-12-30T00:00:00"/>
  </r>
  <r>
    <n v="28"/>
    <d v="2022-01-31T00:00:00"/>
    <x v="0"/>
    <m/>
    <d v="1900-01-05T06:30:00"/>
    <d v="1900-01-05T00:30:00"/>
    <d v="1899-12-30T21:00:00"/>
    <d v="1899-12-30T15:10:00"/>
  </r>
  <r>
    <n v="29"/>
    <d v="2022-01-31T00:00:00"/>
    <x v="0"/>
    <m/>
    <d v="1900-01-04T15:30:00"/>
    <d v="1900-01-05T15:30:00"/>
    <d v="1900-01-01T02:00:00"/>
    <d v="1900-01-03T10:50:00"/>
  </r>
  <r>
    <n v="30"/>
    <d v="2022-01-31T00:00:00"/>
    <x v="0"/>
    <m/>
    <d v="1900-01-04T14:00:00"/>
    <d v="1900-01-05T15:30:00"/>
    <d v="1900-01-01T02:00:00"/>
    <d v="1900-01-01T05:40:00"/>
  </r>
  <r>
    <n v="31"/>
    <m/>
    <x v="3"/>
    <s v="HERMAN"/>
    <d v="1899-12-30T00:00:00"/>
    <d v="1900-07-29T00:00:00"/>
    <m/>
    <d v="1899-12-30T00:00:00"/>
  </r>
  <r>
    <n v="32"/>
    <d v="2022-01-31T00:00:00"/>
    <x v="0"/>
    <m/>
    <d v="1900-01-03T19:15:00"/>
    <d v="1900-01-03T10:00:00"/>
    <m/>
    <d v="1899-12-30T07:45:00"/>
  </r>
  <r>
    <n v="33"/>
    <m/>
    <x v="4"/>
    <s v="DI GIACOMO"/>
    <d v="1899-12-30T00:00:00"/>
    <d v="1899-12-30T00:00:00"/>
    <m/>
    <d v="1899-12-30T00:00:00"/>
  </r>
  <r>
    <n v="34"/>
    <d v="2022-01-31T00:00:00"/>
    <x v="0"/>
    <m/>
    <d v="1900-01-02T17:00:00"/>
    <d v="1900-01-05T08:00:00"/>
    <d v="1900-01-01T02:00:00"/>
    <d v="1900-01-08T11:00:00"/>
  </r>
  <r>
    <n v="35"/>
    <d v="2022-01-31T00:00:00"/>
    <x v="0"/>
    <m/>
    <d v="1900-01-01T04:45:00"/>
    <d v="1900-01-01T04:00:00"/>
    <m/>
    <d v="1899-12-30T00:00:00"/>
  </r>
  <r>
    <n v="36"/>
    <d v="2022-01-31T00:00:00"/>
    <x v="0"/>
    <m/>
    <d v="1900-01-02T14:00:00"/>
    <d v="1900-01-05T16:00:00"/>
    <d v="1900-01-01T02:00:00"/>
    <d v="1900-01-04T11:25:00"/>
  </r>
  <r>
    <n v="37"/>
    <d v="2022-01-31T00:00:00"/>
    <x v="0"/>
    <m/>
    <d v="1899-12-31T06:05:00"/>
    <d v="1899-12-31T17:00:00"/>
    <m/>
    <d v="1899-12-30T00:00:00"/>
  </r>
  <r>
    <n v="38"/>
    <d v="2022-01-31T00:00:00"/>
    <x v="0"/>
    <m/>
    <d v="1899-12-31T20:30:00"/>
    <d v="1899-12-31T20:30:00"/>
    <m/>
    <d v="1899-12-30T00:00:00"/>
  </r>
  <r>
    <n v="39"/>
    <d v="2022-01-31T00:00:00"/>
    <x v="0"/>
    <m/>
    <d v="1899-12-31T02:45:00"/>
    <d v="1899-12-31T02:45:00"/>
    <m/>
    <d v="1899-12-30T00:00: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C922ADF-58E9-4EB3-AA93-D43D6F40C7CA}" name="Tableau croisé dynamique1" cacheId="7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compact="0" compactData="0" multipleFieldFilters="0">
  <location ref="K1:P7" firstHeaderRow="0" firstDataRow="1" firstDataCol="1"/>
  <pivotFields count="9">
    <pivotField compact="0" outline="0" showAll="0"/>
    <pivotField compact="0" outline="0" showAll="0"/>
    <pivotField axis="axisRow" compact="0" outline="0" showAll="0">
      <items count="6">
        <item x="1"/>
        <item x="2"/>
        <item x="3"/>
        <item x="4"/>
        <item x="0"/>
        <item t="default"/>
      </items>
    </pivotField>
    <pivotField compact="0" outline="0" showAll="0"/>
    <pivotField dataField="1" compact="0" numFmtId="168" outline="0" showAll="0"/>
    <pivotField dataField="1" compact="0" numFmtId="168" outline="0" showAll="0"/>
    <pivotField dataField="1" compact="0" outline="0" showAll="0"/>
    <pivotField dataField="1" compact="0" numFmtId="168" outline="0" showAll="0"/>
    <pivotField dataField="1" compact="0" outline="0" dragToRow="0" dragToCol="0" dragToPage="0" showAll="0" defaultSubtotal="0"/>
  </pivotFields>
  <rowFields count="1">
    <field x="2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-2"/>
  </colFields>
  <colItems count="5">
    <i>
      <x/>
    </i>
    <i i="1">
      <x v="1"/>
    </i>
    <i i="2">
      <x v="2"/>
    </i>
    <i i="3">
      <x v="3"/>
    </i>
    <i i="4">
      <x v="4"/>
    </i>
  </colItems>
  <dataFields count="5">
    <dataField name="H Prestées " fld="4" baseField="2" baseItem="0" numFmtId="168"/>
    <dataField name="H à Faire " fld="5" baseField="2" baseItem="0" numFmtId="168"/>
    <dataField name="H de relances " fld="6" baseField="2" baseItem="0" numFmtId="168"/>
    <dataField name="Report 2021 " fld="7" baseField="2" baseItem="0" numFmtId="168"/>
    <dataField name="Champ1 " fld="8" baseField="2" baseItem="0" numFmtId="168"/>
  </dataFields>
  <pivotTableStyleInfo name="PivotStyleLight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224B1CC-89A4-4CC5-BFE1-4EEC2287C90B}" name="t_data" displayName="t_data" ref="A1:H40" totalsRowShown="0">
  <autoFilter ref="A1:H40" xr:uid="{9224B1CC-89A4-4CC5-BFE1-4EEC2287C90B}"/>
  <tableColumns count="8">
    <tableColumn id="1" xr3:uid="{F5929C4B-B142-4E7B-8512-C79A957593BB}" name="N°"/>
    <tableColumn id="2" xr3:uid="{0F2BAE52-B00E-421D-A4C5-ED9337F5488F}" name="Mois" dataDxfId="4"/>
    <tableColumn id="3" xr3:uid="{506F7BC4-706F-4D36-A3DD-A7EC7799DB4C}" name="PRENOM"/>
    <tableColumn id="4" xr3:uid="{1ADD05E4-75FE-4614-8E70-8EC503651875}" name="NOM"/>
    <tableColumn id="5" xr3:uid="{0C9FA299-8434-4562-BCB2-7DB989DB4810}" name="H Prestées" dataDxfId="3"/>
    <tableColumn id="6" xr3:uid="{9E2FDE03-9587-4CED-9FE7-5110668A0722}" name="H à Faire" dataDxfId="2"/>
    <tableColumn id="7" xr3:uid="{A097B573-F2FF-4685-813C-63205174FD56}" name="H de relances" dataDxfId="1"/>
    <tableColumn id="8" xr3:uid="{8B42FE8C-6874-4793-A607-D6CF7FB1CD9D}" name="Report 2021" dataDxfId="0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01CF90B-31A0-4CB8-A69B-744C8DF6A351}">
  <dimension ref="A1:C13"/>
  <sheetViews>
    <sheetView tabSelected="1" workbookViewId="0"/>
  </sheetViews>
  <sheetFormatPr baseColWidth="10" defaultRowHeight="12.75" x14ac:dyDescent="0.2"/>
  <cols>
    <col min="1" max="1" width="18.7109375" bestFit="1" customWidth="1"/>
    <col min="2" max="2" width="8.42578125" bestFit="1" customWidth="1"/>
    <col min="3" max="3" width="47.7109375" bestFit="1" customWidth="1"/>
  </cols>
  <sheetData>
    <row r="1" spans="1:3" x14ac:dyDescent="0.2">
      <c r="A1" s="4" t="s">
        <v>23</v>
      </c>
    </row>
    <row r="2" spans="1:3" x14ac:dyDescent="0.2">
      <c r="A2" s="5" t="s">
        <v>24</v>
      </c>
      <c r="B2" s="5" t="s">
        <v>25</v>
      </c>
      <c r="C2" s="5" t="s">
        <v>26</v>
      </c>
    </row>
    <row r="3" spans="1:3" x14ac:dyDescent="0.2">
      <c r="A3">
        <v>1</v>
      </c>
      <c r="B3" t="s">
        <v>27</v>
      </c>
      <c r="C3" t="s">
        <v>28</v>
      </c>
    </row>
    <row r="5" spans="1:3" x14ac:dyDescent="0.2">
      <c r="A5" s="4" t="s">
        <v>29</v>
      </c>
    </row>
    <row r="6" spans="1:3" x14ac:dyDescent="0.2">
      <c r="A6" s="5" t="s">
        <v>24</v>
      </c>
      <c r="B6" s="5" t="s">
        <v>30</v>
      </c>
      <c r="C6" s="5" t="s">
        <v>26</v>
      </c>
    </row>
    <row r="9" spans="1:3" x14ac:dyDescent="0.2">
      <c r="A9" s="4" t="s">
        <v>31</v>
      </c>
      <c r="B9" t="s">
        <v>32</v>
      </c>
    </row>
    <row r="10" spans="1:3" x14ac:dyDescent="0.2">
      <c r="B10" t="s">
        <v>33</v>
      </c>
    </row>
    <row r="12" spans="1:3" x14ac:dyDescent="0.2">
      <c r="B12" t="s">
        <v>34</v>
      </c>
    </row>
    <row r="13" spans="1:3" x14ac:dyDescent="0.2">
      <c r="B13" t="s">
        <v>35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EF9AAC-43C4-461D-8127-B3D355C7B1F6}">
  <dimension ref="A1:P40"/>
  <sheetViews>
    <sheetView showGridLines="0" workbookViewId="0">
      <selection activeCell="K13" sqref="K13"/>
    </sheetView>
  </sheetViews>
  <sheetFormatPr baseColWidth="10" defaultRowHeight="12.75" x14ac:dyDescent="0.2"/>
  <cols>
    <col min="4" max="4" width="12.140625" bestFit="1" customWidth="1"/>
    <col min="5" max="5" width="12.42578125" customWidth="1"/>
    <col min="7" max="7" width="14.5703125" customWidth="1"/>
    <col min="8" max="8" width="13.140625" customWidth="1"/>
    <col min="11" max="11" width="13.140625" bestFit="1" customWidth="1"/>
    <col min="12" max="12" width="11.140625" bestFit="1" customWidth="1"/>
    <col min="13" max="13" width="9.85546875" bestFit="1" customWidth="1"/>
    <col min="14" max="14" width="14" bestFit="1" customWidth="1"/>
    <col min="15" max="15" width="12.140625" bestFit="1" customWidth="1"/>
    <col min="16" max="16" width="9" bestFit="1" customWidth="1"/>
  </cols>
  <sheetData>
    <row r="1" spans="1:16" x14ac:dyDescent="0.2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K1" s="3" t="s">
        <v>2</v>
      </c>
      <c r="L1" t="s">
        <v>17</v>
      </c>
      <c r="M1" t="s">
        <v>18</v>
      </c>
      <c r="N1" t="s">
        <v>19</v>
      </c>
      <c r="O1" t="s">
        <v>16</v>
      </c>
      <c r="P1" t="s">
        <v>22</v>
      </c>
    </row>
    <row r="2" spans="1:16" x14ac:dyDescent="0.2">
      <c r="A2">
        <v>1</v>
      </c>
      <c r="B2" s="1">
        <v>44592</v>
      </c>
      <c r="E2" s="2">
        <v>6.125</v>
      </c>
      <c r="F2" s="2">
        <v>6.333333333333333</v>
      </c>
      <c r="G2" s="2"/>
      <c r="H2" s="2">
        <v>4.8472222222222134</v>
      </c>
      <c r="K2" t="s">
        <v>9</v>
      </c>
      <c r="L2" s="2">
        <v>0</v>
      </c>
      <c r="M2" s="2">
        <v>0</v>
      </c>
      <c r="N2" s="2"/>
      <c r="O2" s="2">
        <v>0</v>
      </c>
      <c r="P2" s="2">
        <v>0</v>
      </c>
    </row>
    <row r="3" spans="1:16" x14ac:dyDescent="0.2">
      <c r="A3">
        <v>2</v>
      </c>
      <c r="B3" s="1">
        <v>44592</v>
      </c>
      <c r="E3" s="2">
        <v>8.1111111111111107</v>
      </c>
      <c r="F3" s="2">
        <v>6.333333333333333</v>
      </c>
      <c r="G3" s="2">
        <v>2.0833333333333335</v>
      </c>
      <c r="H3" s="2">
        <v>3.0618055555555599</v>
      </c>
      <c r="K3" t="s">
        <v>11</v>
      </c>
      <c r="L3" s="2">
        <v>0</v>
      </c>
      <c r="M3" s="2">
        <v>0</v>
      </c>
      <c r="N3" s="2"/>
      <c r="O3" s="2">
        <v>0</v>
      </c>
      <c r="P3" s="2">
        <v>0</v>
      </c>
    </row>
    <row r="4" spans="1:16" x14ac:dyDescent="0.2">
      <c r="A4">
        <v>3</v>
      </c>
      <c r="B4" s="1">
        <v>44592</v>
      </c>
      <c r="E4" s="2">
        <v>5.666666666666667</v>
      </c>
      <c r="F4" s="2">
        <v>5.083333333333333</v>
      </c>
      <c r="G4" s="2"/>
      <c r="H4" s="2">
        <v>0</v>
      </c>
      <c r="K4" t="s">
        <v>13</v>
      </c>
      <c r="L4" s="2">
        <v>0</v>
      </c>
      <c r="M4" s="2">
        <v>211</v>
      </c>
      <c r="N4" s="2"/>
      <c r="O4" s="2">
        <v>0</v>
      </c>
      <c r="P4" s="2">
        <v>-211</v>
      </c>
    </row>
    <row r="5" spans="1:16" x14ac:dyDescent="0.2">
      <c r="A5">
        <v>4</v>
      </c>
      <c r="B5" s="1">
        <v>44592</v>
      </c>
      <c r="E5" s="2">
        <v>7.2430555555555562</v>
      </c>
      <c r="F5" s="2">
        <v>6.666666666666667</v>
      </c>
      <c r="G5" s="2"/>
      <c r="H5" s="2">
        <v>0.26736111111110406</v>
      </c>
      <c r="K5" t="s">
        <v>15</v>
      </c>
      <c r="L5" s="2">
        <v>0</v>
      </c>
      <c r="M5" s="2">
        <v>0</v>
      </c>
      <c r="N5" s="2"/>
      <c r="O5" s="2">
        <v>0</v>
      </c>
      <c r="P5" s="2">
        <v>0</v>
      </c>
    </row>
    <row r="6" spans="1:16" x14ac:dyDescent="0.2">
      <c r="A6">
        <v>5</v>
      </c>
      <c r="B6" s="1">
        <v>44592</v>
      </c>
      <c r="E6" s="2">
        <v>2.708333333333333</v>
      </c>
      <c r="F6" s="2">
        <v>3.1666666666666665</v>
      </c>
      <c r="G6" s="2"/>
      <c r="H6" s="2">
        <v>5.6805555555555483</v>
      </c>
      <c r="K6" t="s">
        <v>20</v>
      </c>
      <c r="L6" s="2">
        <v>162.85416666666669</v>
      </c>
      <c r="M6" s="2">
        <v>168</v>
      </c>
      <c r="N6" s="2">
        <v>17.041666666666668</v>
      </c>
      <c r="O6" s="2">
        <v>83.551388888888894</v>
      </c>
      <c r="P6" s="2">
        <v>61.363888888888894</v>
      </c>
    </row>
    <row r="7" spans="1:16" x14ac:dyDescent="0.2">
      <c r="A7">
        <v>6</v>
      </c>
      <c r="B7" s="1">
        <v>44592</v>
      </c>
      <c r="E7" s="2">
        <v>8.2152777777777786</v>
      </c>
      <c r="F7" s="2">
        <v>6.333333333333333</v>
      </c>
      <c r="G7" s="2">
        <v>2.0833333333333335</v>
      </c>
      <c r="H7" s="2">
        <v>7.333333333333325</v>
      </c>
      <c r="K7" t="s">
        <v>21</v>
      </c>
      <c r="L7" s="2">
        <v>162.85416666666669</v>
      </c>
      <c r="M7" s="2">
        <v>379</v>
      </c>
      <c r="N7" s="2">
        <v>17.041666666666668</v>
      </c>
      <c r="O7" s="2">
        <v>83.551388888888894</v>
      </c>
      <c r="P7" s="2">
        <v>-149.63611111111098</v>
      </c>
    </row>
    <row r="8" spans="1:16" x14ac:dyDescent="0.2">
      <c r="A8">
        <v>7</v>
      </c>
      <c r="B8" s="1">
        <v>44592</v>
      </c>
      <c r="E8" s="2">
        <v>3.1909722222222219</v>
      </c>
      <c r="F8" s="2">
        <v>3.375</v>
      </c>
      <c r="G8" s="2"/>
      <c r="H8" s="2">
        <v>10.624999999999998</v>
      </c>
    </row>
    <row r="9" spans="1:16" x14ac:dyDescent="0.2">
      <c r="A9">
        <v>8</v>
      </c>
      <c r="B9" s="1">
        <v>44592</v>
      </c>
      <c r="E9" s="2">
        <v>4.4270833333333321</v>
      </c>
      <c r="F9" s="2">
        <v>5.125</v>
      </c>
      <c r="G9" s="2"/>
      <c r="H9" s="2">
        <v>1.6423611111111078</v>
      </c>
    </row>
    <row r="10" spans="1:16" x14ac:dyDescent="0.2">
      <c r="A10">
        <v>9</v>
      </c>
      <c r="B10" s="1">
        <v>44592</v>
      </c>
      <c r="E10" s="2">
        <v>4.3576388888888884</v>
      </c>
      <c r="F10" s="2">
        <v>5.40625</v>
      </c>
      <c r="G10" s="2"/>
      <c r="H10" s="2">
        <v>1.6687499999999953</v>
      </c>
    </row>
    <row r="11" spans="1:16" x14ac:dyDescent="0.2">
      <c r="A11">
        <v>10</v>
      </c>
      <c r="B11" s="1">
        <v>44592</v>
      </c>
      <c r="E11" s="2">
        <v>1.5277777777777777</v>
      </c>
      <c r="F11" s="2">
        <v>1.75</v>
      </c>
      <c r="G11" s="2"/>
      <c r="H11" s="2">
        <v>2.2395833333333326</v>
      </c>
    </row>
    <row r="12" spans="1:16" x14ac:dyDescent="0.2">
      <c r="A12">
        <v>11</v>
      </c>
      <c r="B12" s="1">
        <v>44592</v>
      </c>
      <c r="E12" s="2">
        <v>5.2638888888888893</v>
      </c>
      <c r="F12" s="2">
        <v>5.375</v>
      </c>
      <c r="G12" s="2"/>
      <c r="H12" s="2">
        <v>2.9486111111111106</v>
      </c>
    </row>
    <row r="13" spans="1:16" x14ac:dyDescent="0.2">
      <c r="A13">
        <v>12</v>
      </c>
      <c r="B13" s="1"/>
      <c r="C13" t="s">
        <v>9</v>
      </c>
      <c r="D13" t="s">
        <v>10</v>
      </c>
      <c r="E13" s="2">
        <v>0</v>
      </c>
      <c r="F13" s="2">
        <v>0</v>
      </c>
      <c r="G13" s="2"/>
      <c r="H13" s="2">
        <v>0</v>
      </c>
    </row>
    <row r="14" spans="1:16" x14ac:dyDescent="0.2">
      <c r="A14">
        <v>13</v>
      </c>
      <c r="B14" s="1">
        <v>44592</v>
      </c>
      <c r="E14" s="2">
        <v>5.7673611111111116</v>
      </c>
      <c r="F14" s="2">
        <v>5.1006944444444446</v>
      </c>
      <c r="G14" s="2"/>
      <c r="H14" s="2">
        <v>0</v>
      </c>
    </row>
    <row r="15" spans="1:16" x14ac:dyDescent="0.2">
      <c r="A15">
        <v>14</v>
      </c>
      <c r="B15" s="1">
        <v>44592</v>
      </c>
      <c r="E15" s="2">
        <v>1.6354166666666667</v>
      </c>
      <c r="F15" s="2">
        <v>1.5729166666666667</v>
      </c>
      <c r="G15" s="2"/>
      <c r="H15" s="2">
        <v>0</v>
      </c>
    </row>
    <row r="16" spans="1:16" x14ac:dyDescent="0.2">
      <c r="A16">
        <v>15</v>
      </c>
      <c r="B16" s="1">
        <v>44592</v>
      </c>
      <c r="E16" s="2">
        <v>4.2777777777777768</v>
      </c>
      <c r="F16" s="2">
        <v>3.875</v>
      </c>
      <c r="G16" s="2"/>
      <c r="H16" s="2">
        <v>0</v>
      </c>
    </row>
    <row r="17" spans="1:8" x14ac:dyDescent="0.2">
      <c r="A17">
        <v>16</v>
      </c>
      <c r="B17" s="1">
        <v>44592</v>
      </c>
      <c r="E17" s="2">
        <v>6.8888888888888884</v>
      </c>
      <c r="F17" s="2">
        <v>5.3923611111111107</v>
      </c>
      <c r="G17" s="2"/>
      <c r="H17" s="2">
        <v>3.8756944444444459</v>
      </c>
    </row>
    <row r="18" spans="1:8" x14ac:dyDescent="0.2">
      <c r="A18">
        <v>17</v>
      </c>
      <c r="B18" s="1">
        <v>44592</v>
      </c>
      <c r="E18" s="2">
        <v>5.65625</v>
      </c>
      <c r="F18" s="2">
        <v>6.666666666666667</v>
      </c>
      <c r="G18" s="2"/>
      <c r="H18" s="2">
        <v>0</v>
      </c>
    </row>
    <row r="19" spans="1:8" x14ac:dyDescent="0.2">
      <c r="A19">
        <v>18</v>
      </c>
      <c r="B19" s="1">
        <v>44592</v>
      </c>
      <c r="E19" s="2">
        <v>6.4340277777777786</v>
      </c>
      <c r="F19" s="2">
        <v>6.333333333333333</v>
      </c>
      <c r="G19" s="2"/>
      <c r="H19" s="2">
        <v>0</v>
      </c>
    </row>
    <row r="20" spans="1:8" x14ac:dyDescent="0.2">
      <c r="A20">
        <v>19</v>
      </c>
      <c r="B20" s="1">
        <v>44592</v>
      </c>
      <c r="E20" s="2">
        <v>5.4652777777777759</v>
      </c>
      <c r="F20" s="2">
        <v>5.3923611111111107</v>
      </c>
      <c r="G20" s="2"/>
      <c r="H20" s="2">
        <v>0</v>
      </c>
    </row>
    <row r="21" spans="1:8" x14ac:dyDescent="0.2">
      <c r="A21">
        <v>20</v>
      </c>
      <c r="B21" s="1">
        <v>44592</v>
      </c>
      <c r="E21" s="2">
        <v>6.8993055555555554</v>
      </c>
      <c r="F21" s="2">
        <v>6.708333333333333</v>
      </c>
      <c r="G21" s="2">
        <v>2.0833333333333335</v>
      </c>
      <c r="H21" s="2">
        <v>5.0208333333333313</v>
      </c>
    </row>
    <row r="22" spans="1:8" x14ac:dyDescent="0.2">
      <c r="A22">
        <v>21</v>
      </c>
      <c r="B22" s="1">
        <v>44592</v>
      </c>
      <c r="E22" s="2">
        <v>4.6805555555555554</v>
      </c>
      <c r="F22" s="2">
        <v>5.916666666666667</v>
      </c>
      <c r="G22" s="2"/>
      <c r="H22" s="2">
        <v>2.6173611111111135</v>
      </c>
    </row>
    <row r="23" spans="1:8" x14ac:dyDescent="0.2">
      <c r="A23">
        <v>22</v>
      </c>
      <c r="B23" s="1"/>
      <c r="C23" t="s">
        <v>11</v>
      </c>
      <c r="D23" t="s">
        <v>12</v>
      </c>
      <c r="E23" s="2">
        <v>0</v>
      </c>
      <c r="F23" s="2">
        <v>0</v>
      </c>
      <c r="G23" s="2"/>
      <c r="H23" s="2">
        <v>0</v>
      </c>
    </row>
    <row r="24" spans="1:8" x14ac:dyDescent="0.2">
      <c r="A24">
        <v>23</v>
      </c>
      <c r="B24" s="1">
        <v>44592</v>
      </c>
      <c r="E24" s="2">
        <v>0</v>
      </c>
      <c r="F24" s="2">
        <v>0</v>
      </c>
      <c r="G24" s="2"/>
      <c r="H24" s="2">
        <v>0.3618055555555556</v>
      </c>
    </row>
    <row r="25" spans="1:8" x14ac:dyDescent="0.2">
      <c r="A25">
        <v>24</v>
      </c>
      <c r="B25" s="1">
        <v>44592</v>
      </c>
      <c r="E25" s="2">
        <v>6.2083333333333339</v>
      </c>
      <c r="F25" s="2">
        <v>5.083333333333333</v>
      </c>
      <c r="G25" s="2">
        <v>1.5833333333333333</v>
      </c>
      <c r="H25" s="2">
        <v>3.7986111111111089</v>
      </c>
    </row>
    <row r="26" spans="1:8" x14ac:dyDescent="0.2">
      <c r="A26">
        <v>25</v>
      </c>
      <c r="B26" s="1">
        <v>44592</v>
      </c>
      <c r="E26" s="2">
        <v>7.6527777777777803</v>
      </c>
      <c r="F26" s="2">
        <v>6.645833333333333</v>
      </c>
      <c r="G26" s="2"/>
      <c r="H26" s="2">
        <v>2.6597222222222245</v>
      </c>
    </row>
    <row r="27" spans="1:8" x14ac:dyDescent="0.2">
      <c r="A27">
        <v>26</v>
      </c>
      <c r="B27" s="1">
        <v>44592</v>
      </c>
      <c r="E27" s="2">
        <v>2.541666666666667</v>
      </c>
      <c r="F27" s="2">
        <v>5.083333333333333</v>
      </c>
      <c r="G27" s="2"/>
      <c r="H27" s="2">
        <v>2.3263888888888626</v>
      </c>
    </row>
    <row r="28" spans="1:8" x14ac:dyDescent="0.2">
      <c r="A28">
        <v>27</v>
      </c>
      <c r="B28" s="1">
        <v>44592</v>
      </c>
      <c r="E28" s="2">
        <v>5.8958333333333313</v>
      </c>
      <c r="F28" s="2">
        <v>5.708333333333333</v>
      </c>
      <c r="G28" s="2"/>
      <c r="H28" s="2">
        <v>0</v>
      </c>
    </row>
    <row r="29" spans="1:8" x14ac:dyDescent="0.2">
      <c r="A29">
        <v>28</v>
      </c>
      <c r="B29" s="1">
        <v>44592</v>
      </c>
      <c r="E29" s="2">
        <v>6.2708333333333304</v>
      </c>
      <c r="F29" s="2">
        <v>6.020833333333333</v>
      </c>
      <c r="G29" s="2">
        <v>0.875</v>
      </c>
      <c r="H29" s="2">
        <v>0.631944444444418</v>
      </c>
    </row>
    <row r="30" spans="1:8" x14ac:dyDescent="0.2">
      <c r="A30">
        <v>29</v>
      </c>
      <c r="B30" s="1">
        <v>44592</v>
      </c>
      <c r="E30" s="2">
        <v>5.645833333333333</v>
      </c>
      <c r="F30" s="2">
        <v>6.645833333333333</v>
      </c>
      <c r="G30" s="2">
        <v>2.0833333333333335</v>
      </c>
      <c r="H30" s="2">
        <v>4.4513888888889017</v>
      </c>
    </row>
    <row r="31" spans="1:8" x14ac:dyDescent="0.2">
      <c r="A31">
        <v>30</v>
      </c>
      <c r="B31" s="1">
        <v>44592</v>
      </c>
      <c r="E31" s="2">
        <v>5.583333333333333</v>
      </c>
      <c r="F31" s="2">
        <v>6.645833333333333</v>
      </c>
      <c r="G31" s="2">
        <v>2.0833333333333335</v>
      </c>
      <c r="H31" s="2">
        <v>2.2361111111111081</v>
      </c>
    </row>
    <row r="32" spans="1:8" x14ac:dyDescent="0.2">
      <c r="A32">
        <v>31</v>
      </c>
      <c r="B32" s="1"/>
      <c r="C32" t="s">
        <v>13</v>
      </c>
      <c r="D32" t="s">
        <v>14</v>
      </c>
      <c r="E32" s="2">
        <v>0</v>
      </c>
      <c r="F32" s="2">
        <v>211</v>
      </c>
      <c r="G32" s="2"/>
      <c r="H32" s="2">
        <v>0</v>
      </c>
    </row>
    <row r="33" spans="1:8" x14ac:dyDescent="0.2">
      <c r="A33">
        <v>32</v>
      </c>
      <c r="B33" s="1">
        <v>44592</v>
      </c>
      <c r="E33" s="2">
        <v>4.8020833333333339</v>
      </c>
      <c r="F33" s="2">
        <v>4.416666666666667</v>
      </c>
      <c r="G33" s="2"/>
      <c r="H33" s="2">
        <v>0.32291666666666607</v>
      </c>
    </row>
    <row r="34" spans="1:8" x14ac:dyDescent="0.2">
      <c r="A34">
        <v>33</v>
      </c>
      <c r="B34" s="1"/>
      <c r="C34" t="s">
        <v>15</v>
      </c>
      <c r="D34" t="s">
        <v>8</v>
      </c>
      <c r="E34" s="2">
        <v>0</v>
      </c>
      <c r="F34" s="2">
        <v>0</v>
      </c>
      <c r="G34" s="2"/>
      <c r="H34" s="2">
        <v>0</v>
      </c>
    </row>
    <row r="35" spans="1:8" x14ac:dyDescent="0.2">
      <c r="A35">
        <v>34</v>
      </c>
      <c r="B35" s="1">
        <v>44592</v>
      </c>
      <c r="E35" s="2">
        <v>3.7083333333333321</v>
      </c>
      <c r="F35" s="2">
        <v>6.333333333333333</v>
      </c>
      <c r="G35" s="2">
        <v>2.0833333333333335</v>
      </c>
      <c r="H35" s="2">
        <v>9.4583333333333464</v>
      </c>
    </row>
    <row r="36" spans="1:8" x14ac:dyDescent="0.2">
      <c r="A36">
        <v>35</v>
      </c>
      <c r="B36" s="1">
        <v>44592</v>
      </c>
      <c r="E36" s="2">
        <v>2.197916666666667</v>
      </c>
      <c r="F36" s="2">
        <v>2.1666666666666665</v>
      </c>
      <c r="G36" s="2"/>
      <c r="H36" s="2">
        <v>0</v>
      </c>
    </row>
    <row r="37" spans="1:8" x14ac:dyDescent="0.2">
      <c r="A37">
        <v>36</v>
      </c>
      <c r="B37" s="1">
        <v>44592</v>
      </c>
      <c r="E37" s="2">
        <v>3.5833333333333339</v>
      </c>
      <c r="F37" s="2">
        <v>6.666666666666667</v>
      </c>
      <c r="G37" s="2">
        <v>2.0833333333333335</v>
      </c>
      <c r="H37" s="2">
        <v>5.4756944444444642</v>
      </c>
    </row>
    <row r="38" spans="1:8" x14ac:dyDescent="0.2">
      <c r="A38">
        <v>37</v>
      </c>
      <c r="B38" s="1">
        <v>44592</v>
      </c>
      <c r="E38" s="2">
        <v>1.2534722222222223</v>
      </c>
      <c r="F38" s="2">
        <v>1.7083333333333333</v>
      </c>
      <c r="G38" s="2"/>
      <c r="H38" s="2">
        <v>0</v>
      </c>
    </row>
    <row r="39" spans="1:8" x14ac:dyDescent="0.2">
      <c r="A39">
        <v>38</v>
      </c>
      <c r="B39" s="1">
        <v>44592</v>
      </c>
      <c r="E39" s="2">
        <v>1.8541666666666667</v>
      </c>
      <c r="F39" s="2">
        <v>1.8541666666666667</v>
      </c>
      <c r="G39" s="2"/>
      <c r="H39" s="2">
        <v>0</v>
      </c>
    </row>
    <row r="40" spans="1:8" x14ac:dyDescent="0.2">
      <c r="A40">
        <v>39</v>
      </c>
      <c r="B40" s="1">
        <v>44592</v>
      </c>
      <c r="E40" s="2">
        <v>1.1145833333333335</v>
      </c>
      <c r="F40" s="2">
        <v>1.1145833333333335</v>
      </c>
      <c r="G40" s="2"/>
      <c r="H40" s="2">
        <v>0</v>
      </c>
    </row>
  </sheetData>
  <pageMargins left="0.7" right="0.7" top="0.75" bottom="0.75" header="0.3" footer="0.3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Di Giacomo</dc:creator>
  <cp:lastModifiedBy>Jean-Eric</cp:lastModifiedBy>
  <dcterms:created xsi:type="dcterms:W3CDTF">2022-02-18T22:58:05Z</dcterms:created>
  <dcterms:modified xsi:type="dcterms:W3CDTF">2022-02-20T09:09:38Z</dcterms:modified>
</cp:coreProperties>
</file>